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416"/>
  <workbookPr showInkAnnotation="0" autoCompressPictures="0"/>
  <bookViews>
    <workbookView xWindow="2100" yWindow="0" windowWidth="24660" windowHeight="16300" tabRatio="500"/>
  </bookViews>
  <sheets>
    <sheet name="Character Sheet" sheetId="1" r:id="rId1"/>
    <sheet name="Points from Paths" sheetId="2" r:id="rId2"/>
    <sheet name="Magic Items" sheetId="3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7" i="1" l="1"/>
  <c r="B6" i="1"/>
  <c r="B5" i="1"/>
  <c r="I1" i="1"/>
</calcChain>
</file>

<file path=xl/sharedStrings.xml><?xml version="1.0" encoding="utf-8"?>
<sst xmlns="http://schemas.openxmlformats.org/spreadsheetml/2006/main" count="264" uniqueCount="151">
  <si>
    <t>Level 1</t>
  </si>
  <si>
    <t>Level 2</t>
  </si>
  <si>
    <t>Level 3</t>
  </si>
  <si>
    <t>Level 4</t>
  </si>
  <si>
    <t>Level 5</t>
  </si>
  <si>
    <t>Name</t>
  </si>
  <si>
    <t>Character Name</t>
  </si>
  <si>
    <t>Character Race</t>
  </si>
  <si>
    <t>Feat</t>
  </si>
  <si>
    <t>Cost</t>
  </si>
  <si>
    <t>Class Path</t>
  </si>
  <si>
    <t>HP</t>
  </si>
  <si>
    <t>MP</t>
  </si>
  <si>
    <t>SP</t>
  </si>
  <si>
    <t>H</t>
  </si>
  <si>
    <t>M</t>
  </si>
  <si>
    <t>S</t>
  </si>
  <si>
    <t>Bought</t>
  </si>
  <si>
    <t>Paths</t>
  </si>
  <si>
    <t>Total XP</t>
  </si>
  <si>
    <t>XP</t>
  </si>
  <si>
    <t>Starting XP</t>
  </si>
  <si>
    <t>Drain</t>
  </si>
  <si>
    <t>Scrolling</t>
  </si>
  <si>
    <t>Quick</t>
  </si>
  <si>
    <t>Rez</t>
  </si>
  <si>
    <t>Spiritual</t>
  </si>
  <si>
    <t>Alchemy</t>
  </si>
  <si>
    <t>Animate Dead</t>
  </si>
  <si>
    <t>Toughness</t>
  </si>
  <si>
    <t>1 MP</t>
  </si>
  <si>
    <t>MP From Class</t>
  </si>
  <si>
    <t>HP From Class</t>
  </si>
  <si>
    <t>SP From Class</t>
  </si>
  <si>
    <t>Heal</t>
  </si>
  <si>
    <t>Bloodletting</t>
  </si>
  <si>
    <t>Blast</t>
  </si>
  <si>
    <t>Redirect</t>
  </si>
  <si>
    <t>Reflect</t>
  </si>
  <si>
    <t>Bought Hit Points</t>
  </si>
  <si>
    <t>Witness</t>
  </si>
  <si>
    <t>Notes</t>
  </si>
  <si>
    <t>Armor</t>
  </si>
  <si>
    <t>Hit</t>
  </si>
  <si>
    <t>Bolt</t>
  </si>
  <si>
    <t>Magic</t>
  </si>
  <si>
    <t>Athletics</t>
  </si>
  <si>
    <t>Skill</t>
  </si>
  <si>
    <t>Command</t>
  </si>
  <si>
    <t>Chaos</t>
  </si>
  <si>
    <t>Hamstring</t>
  </si>
  <si>
    <t>Field Repair</t>
  </si>
  <si>
    <t>Jury</t>
  </si>
  <si>
    <t>Enhancement</t>
  </si>
  <si>
    <t>Goad</t>
  </si>
  <si>
    <t>Gust</t>
  </si>
  <si>
    <t>Blade Wall</t>
  </si>
  <si>
    <t>Resurrection</t>
  </si>
  <si>
    <t>Intimidate</t>
  </si>
  <si>
    <t>Disable Divice</t>
  </si>
  <si>
    <t>Runes</t>
  </si>
  <si>
    <t>Revenge</t>
  </si>
  <si>
    <t>Order</t>
  </si>
  <si>
    <t>Escape Artist</t>
  </si>
  <si>
    <t>Smithing</t>
  </si>
  <si>
    <t>Strength</t>
  </si>
  <si>
    <t>Evasion</t>
  </si>
  <si>
    <t>Surgery</t>
  </si>
  <si>
    <t>toughness</t>
  </si>
  <si>
    <t>Root</t>
  </si>
  <si>
    <t>Hide</t>
  </si>
  <si>
    <t>Dispel</t>
  </si>
  <si>
    <t>Concussion</t>
  </si>
  <si>
    <t>Shield</t>
  </si>
  <si>
    <t>Pain</t>
  </si>
  <si>
    <t>Entertain</t>
  </si>
  <si>
    <t>Brute</t>
  </si>
  <si>
    <t>Search</t>
  </si>
  <si>
    <t>Lore</t>
  </si>
  <si>
    <t>Marksmanship</t>
  </si>
  <si>
    <t>Whirlwind</t>
  </si>
  <si>
    <t>Skillfull</t>
  </si>
  <si>
    <t>Power</t>
  </si>
  <si>
    <t>Pierce</t>
  </si>
  <si>
    <t>Sprint</t>
  </si>
  <si>
    <t>Wands</t>
  </si>
  <si>
    <t>Warrior Paths</t>
  </si>
  <si>
    <t>Stat Granted</t>
  </si>
  <si>
    <t>Mage Paths</t>
  </si>
  <si>
    <t>Stat</t>
  </si>
  <si>
    <t>Rogue Paths</t>
  </si>
  <si>
    <t>Artisan Paths</t>
  </si>
  <si>
    <t>Stat One</t>
  </si>
  <si>
    <t>Stat Two</t>
  </si>
  <si>
    <t>Warrior Feats</t>
  </si>
  <si>
    <t>Experience Cost</t>
  </si>
  <si>
    <t>Mage Feats</t>
  </si>
  <si>
    <t>Rogue Feats</t>
  </si>
  <si>
    <t>Artisan Feats</t>
  </si>
  <si>
    <t>Name:</t>
  </si>
  <si>
    <t>Slot:</t>
  </si>
  <si>
    <t>Duration:</t>
  </si>
  <si>
    <t>Uses:</t>
  </si>
  <si>
    <t>Properties:</t>
  </si>
  <si>
    <t>Endure</t>
  </si>
  <si>
    <t>Parry</t>
  </si>
  <si>
    <t>Resist Damage</t>
  </si>
  <si>
    <t>Swordplay</t>
  </si>
  <si>
    <t xml:space="preserve">Wrath </t>
  </si>
  <si>
    <t>Cleave</t>
  </si>
  <si>
    <t>Frenzy</t>
  </si>
  <si>
    <t>Iron Body</t>
  </si>
  <si>
    <t>Fient</t>
  </si>
  <si>
    <t>Throw</t>
  </si>
  <si>
    <t>Channel</t>
  </si>
  <si>
    <t>Circle</t>
  </si>
  <si>
    <t>Direct</t>
  </si>
  <si>
    <t>Instant</t>
  </si>
  <si>
    <t>Globe</t>
  </si>
  <si>
    <t>Meta Magic 1</t>
  </si>
  <si>
    <t>Meta Magic 2</t>
  </si>
  <si>
    <t>Sorcerer's Rage</t>
  </si>
  <si>
    <t>Backstab</t>
  </si>
  <si>
    <t xml:space="preserve">Dodge </t>
  </si>
  <si>
    <t>Resist Charm</t>
  </si>
  <si>
    <t>Resist Poison</t>
  </si>
  <si>
    <t>Silvertongue</t>
  </si>
  <si>
    <t>Trip</t>
  </si>
  <si>
    <t>Coup De Grace</t>
  </si>
  <si>
    <t xml:space="preserve">Stealth </t>
  </si>
  <si>
    <t>Surprise</t>
  </si>
  <si>
    <t>Vanish</t>
  </si>
  <si>
    <t>Weapon Proficiency</t>
  </si>
  <si>
    <t>Boost</t>
  </si>
  <si>
    <t>Detect Poison</t>
  </si>
  <si>
    <t>Discern Mixture</t>
  </si>
  <si>
    <t>First Aid</t>
  </si>
  <si>
    <t>Spirit Sight</t>
  </si>
  <si>
    <t>Sense Magic</t>
  </si>
  <si>
    <t>Read Magic</t>
  </si>
  <si>
    <t>Quickstrike</t>
  </si>
  <si>
    <t>Resist Magic</t>
  </si>
  <si>
    <t>Reason for Change</t>
  </si>
  <si>
    <t>July Event</t>
  </si>
  <si>
    <t>August Event</t>
  </si>
  <si>
    <t>Donation</t>
  </si>
  <si>
    <t>CLASS!!!!!</t>
  </si>
  <si>
    <t>Other Class!!!!</t>
  </si>
  <si>
    <t>Scrolls</t>
  </si>
  <si>
    <t>Free</t>
  </si>
  <si>
    <t>Because Jess Said 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</si>
</sst>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Calibri"/>
      <scheme val="minor"/>
    </font>
    <font>
      <b/>
      <sz val="10"/>
      <color theme="1"/>
      <name val="Calibri"/>
      <scheme val="minor"/>
    </font>
    <font>
      <sz val="10"/>
      <color indexed="206"/>
      <name val="Calibri"/>
    </font>
    <font>
      <b/>
      <sz val="12"/>
      <color theme="1"/>
      <name val="Calibri"/>
      <family val="2"/>
      <scheme val="minor"/>
    </font>
    <font>
      <sz val="10"/>
      <color rgb="FFFF0000"/>
      <name val="Calibri"/>
      <scheme val="minor"/>
    </font>
    <font>
      <b/>
      <sz val="10"/>
      <color rgb="FFFF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gray0625">
        <fgColor theme="0" tint="-0.14999847407452621"/>
        <bgColor auto="1"/>
      </patternFill>
    </fill>
    <fill>
      <patternFill patternType="solid">
        <fgColor theme="1"/>
        <bgColor indexed="64"/>
      </patternFill>
    </fill>
  </fills>
  <borders count="64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medium">
        <color auto="1"/>
      </top>
      <bottom/>
      <diagonal/>
    </border>
    <border>
      <left/>
      <right style="thick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/>
      <top/>
      <bottom style="thick">
        <color auto="1"/>
      </bottom>
      <diagonal/>
    </border>
  </borders>
  <cellStyleXfs count="7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47">
    <xf numFmtId="0" fontId="0" fillId="0" borderId="0" xfId="0"/>
    <xf numFmtId="1" fontId="4" fillId="0" borderId="0" xfId="0" applyNumberFormat="1" applyFont="1"/>
    <xf numFmtId="1" fontId="4" fillId="0" borderId="8" xfId="0" applyNumberFormat="1" applyFont="1" applyBorder="1"/>
    <xf numFmtId="1" fontId="4" fillId="0" borderId="29" xfId="0" applyNumberFormat="1" applyFont="1" applyBorder="1"/>
    <xf numFmtId="49" fontId="4" fillId="0" borderId="8" xfId="0" applyNumberFormat="1" applyFont="1" applyBorder="1"/>
    <xf numFmtId="1" fontId="4" fillId="0" borderId="30" xfId="0" applyNumberFormat="1" applyFont="1" applyBorder="1"/>
    <xf numFmtId="1" fontId="4" fillId="0" borderId="0" xfId="0" applyNumberFormat="1" applyFont="1" applyFill="1" applyBorder="1"/>
    <xf numFmtId="1" fontId="4" fillId="0" borderId="31" xfId="0" applyNumberFormat="1" applyFont="1" applyBorder="1"/>
    <xf numFmtId="1" fontId="4" fillId="0" borderId="35" xfId="0" applyNumberFormat="1" applyFont="1" applyBorder="1"/>
    <xf numFmtId="1" fontId="4" fillId="0" borderId="34" xfId="0" applyNumberFormat="1" applyFont="1" applyBorder="1"/>
    <xf numFmtId="1" fontId="4" fillId="0" borderId="0" xfId="0" applyNumberFormat="1" applyFont="1" applyBorder="1"/>
    <xf numFmtId="1" fontId="4" fillId="0" borderId="7" xfId="0" applyNumberFormat="1" applyFont="1" applyBorder="1"/>
    <xf numFmtId="1" fontId="4" fillId="0" borderId="46" xfId="0" applyNumberFormat="1" applyFont="1" applyBorder="1"/>
    <xf numFmtId="49" fontId="4" fillId="0" borderId="29" xfId="0" applyNumberFormat="1" applyFont="1" applyBorder="1"/>
    <xf numFmtId="49" fontId="4" fillId="0" borderId="31" xfId="0" applyNumberFormat="1" applyFont="1" applyBorder="1"/>
    <xf numFmtId="49" fontId="4" fillId="0" borderId="35" xfId="0" applyNumberFormat="1" applyFont="1" applyBorder="1"/>
    <xf numFmtId="1" fontId="5" fillId="2" borderId="27" xfId="0" applyNumberFormat="1" applyFont="1" applyFill="1" applyBorder="1" applyAlignment="1">
      <alignment horizontal="center"/>
    </xf>
    <xf numFmtId="1" fontId="5" fillId="2" borderId="28" xfId="0" applyNumberFormat="1" applyFont="1" applyFill="1" applyBorder="1" applyAlignment="1">
      <alignment horizontal="center"/>
    </xf>
    <xf numFmtId="1" fontId="4" fillId="2" borderId="56" xfId="0" applyNumberFormat="1" applyFont="1" applyFill="1" applyBorder="1" applyAlignment="1">
      <alignment horizontal="center" vertical="center"/>
    </xf>
    <xf numFmtId="1" fontId="4" fillId="2" borderId="57" xfId="0" applyNumberFormat="1" applyFont="1" applyFill="1" applyBorder="1" applyAlignment="1">
      <alignment horizontal="center" vertical="center"/>
    </xf>
    <xf numFmtId="1" fontId="4" fillId="0" borderId="45" xfId="0" applyNumberFormat="1" applyFont="1" applyBorder="1" applyAlignment="1"/>
    <xf numFmtId="1" fontId="4" fillId="0" borderId="50" xfId="0" applyNumberFormat="1" applyFont="1" applyBorder="1" applyAlignment="1"/>
    <xf numFmtId="1" fontId="4" fillId="0" borderId="29" xfId="0" applyNumberFormat="1" applyFont="1" applyBorder="1" applyAlignment="1"/>
    <xf numFmtId="1" fontId="4" fillId="0" borderId="31" xfId="0" applyNumberFormat="1" applyFont="1" applyBorder="1" applyAlignment="1"/>
    <xf numFmtId="1" fontId="4" fillId="0" borderId="34" xfId="0" applyNumberFormat="1" applyFont="1" applyBorder="1" applyAlignment="1"/>
    <xf numFmtId="1" fontId="5" fillId="2" borderId="45" xfId="0" applyNumberFormat="1" applyFont="1" applyFill="1" applyBorder="1" applyAlignment="1">
      <alignment horizontal="center" vertical="center"/>
    </xf>
    <xf numFmtId="1" fontId="5" fillId="2" borderId="46" xfId="0" applyNumberFormat="1" applyFont="1" applyFill="1" applyBorder="1" applyAlignment="1">
      <alignment horizontal="center" vertical="center"/>
    </xf>
    <xf numFmtId="1" fontId="5" fillId="2" borderId="50" xfId="0" applyNumberFormat="1" applyFont="1" applyFill="1" applyBorder="1" applyAlignment="1">
      <alignment horizontal="center" vertical="center"/>
    </xf>
    <xf numFmtId="1" fontId="5" fillId="2" borderId="45" xfId="0" applyNumberFormat="1" applyFont="1" applyFill="1" applyBorder="1" applyAlignment="1">
      <alignment horizontal="center" vertical="center" wrapText="1"/>
    </xf>
    <xf numFmtId="1" fontId="6" fillId="0" borderId="30" xfId="0" applyNumberFormat="1" applyFont="1" applyBorder="1" applyAlignment="1"/>
    <xf numFmtId="0" fontId="0" fillId="0" borderId="0" xfId="0" applyAlignment="1">
      <alignment horizontal="center" vertical="center" wrapText="1"/>
    </xf>
    <xf numFmtId="0" fontId="0" fillId="0" borderId="0" xfId="0" applyBorder="1"/>
    <xf numFmtId="0" fontId="7" fillId="0" borderId="61" xfId="0" applyFont="1" applyBorder="1" applyAlignment="1">
      <alignment horizontal="left" vertical="top" wrapText="1"/>
    </xf>
    <xf numFmtId="0" fontId="0" fillId="0" borderId="59" xfId="0" applyBorder="1" applyAlignment="1">
      <alignment vertical="top" wrapText="1"/>
    </xf>
    <xf numFmtId="0" fontId="0" fillId="0" borderId="62" xfId="0" applyBorder="1" applyAlignment="1">
      <alignment vertical="top" wrapText="1"/>
    </xf>
    <xf numFmtId="0" fontId="0" fillId="3" borderId="61" xfId="0" applyFill="1" applyBorder="1" applyAlignment="1">
      <alignment horizontal="left" vertical="top" wrapText="1"/>
    </xf>
    <xf numFmtId="0" fontId="0" fillId="3" borderId="62" xfId="0" applyFill="1" applyBorder="1" applyAlignment="1">
      <alignment horizontal="left" vertical="top" wrapText="1"/>
    </xf>
    <xf numFmtId="0" fontId="7" fillId="0" borderId="51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0" fillId="3" borderId="51" xfId="0" applyFill="1" applyBorder="1" applyAlignment="1">
      <alignment horizontal="left" vertical="top" wrapText="1"/>
    </xf>
    <xf numFmtId="0" fontId="0" fillId="3" borderId="41" xfId="0" applyFill="1" applyBorder="1" applyAlignment="1">
      <alignment horizontal="left" vertical="top" wrapText="1"/>
    </xf>
    <xf numFmtId="0" fontId="0" fillId="0" borderId="51" xfId="0" applyBorder="1" applyAlignment="1">
      <alignment horizontal="left" vertical="top" wrapText="1"/>
    </xf>
    <xf numFmtId="0" fontId="0" fillId="0" borderId="52" xfId="0" applyBorder="1" applyAlignment="1">
      <alignment horizontal="left" vertical="top" wrapText="1"/>
    </xf>
    <xf numFmtId="0" fontId="0" fillId="3" borderId="52" xfId="0" applyFill="1" applyBorder="1" applyAlignment="1">
      <alignment horizontal="left" vertical="top" wrapText="1"/>
    </xf>
    <xf numFmtId="0" fontId="0" fillId="3" borderId="53" xfId="0" applyFill="1" applyBorder="1" applyAlignment="1">
      <alignment horizontal="left" vertical="top" wrapText="1"/>
    </xf>
    <xf numFmtId="0" fontId="0" fillId="0" borderId="41" xfId="0" applyBorder="1" applyAlignment="1">
      <alignment vertical="top" wrapText="1"/>
    </xf>
    <xf numFmtId="0" fontId="7" fillId="0" borderId="0" xfId="0" applyFont="1"/>
    <xf numFmtId="1" fontId="8" fillId="0" borderId="22" xfId="0" applyNumberFormat="1" applyFont="1" applyBorder="1"/>
    <xf numFmtId="1" fontId="8" fillId="0" borderId="26" xfId="0" applyNumberFormat="1" applyFont="1" applyBorder="1"/>
    <xf numFmtId="1" fontId="8" fillId="0" borderId="58" xfId="0" applyNumberFormat="1" applyFont="1" applyBorder="1" applyAlignment="1"/>
    <xf numFmtId="1" fontId="8" fillId="0" borderId="40" xfId="0" applyNumberFormat="1" applyFont="1" applyBorder="1" applyAlignment="1"/>
    <xf numFmtId="1" fontId="8" fillId="0" borderId="51" xfId="0" applyNumberFormat="1" applyFont="1" applyBorder="1" applyAlignment="1"/>
    <xf numFmtId="1" fontId="8" fillId="0" borderId="41" xfId="0" applyNumberFormat="1" applyFont="1" applyBorder="1" applyAlignment="1"/>
    <xf numFmtId="1" fontId="8" fillId="0" borderId="24" xfId="0" applyNumberFormat="1" applyFont="1" applyBorder="1"/>
    <xf numFmtId="1" fontId="8" fillId="0" borderId="5" xfId="0" applyNumberFormat="1" applyFont="1" applyBorder="1"/>
    <xf numFmtId="1" fontId="8" fillId="0" borderId="29" xfId="0" applyNumberFormat="1" applyFont="1" applyBorder="1"/>
    <xf numFmtId="1" fontId="8" fillId="0" borderId="8" xfId="0" applyNumberFormat="1" applyFont="1" applyBorder="1"/>
    <xf numFmtId="49" fontId="8" fillId="0" borderId="29" xfId="0" applyNumberFormat="1" applyFont="1" applyBorder="1" applyAlignment="1">
      <alignment wrapText="1"/>
    </xf>
    <xf numFmtId="49" fontId="8" fillId="0" borderId="29" xfId="0" applyNumberFormat="1" applyFont="1" applyBorder="1"/>
    <xf numFmtId="1" fontId="5" fillId="4" borderId="46" xfId="0" applyNumberFormat="1" applyFont="1" applyFill="1" applyBorder="1" applyAlignment="1"/>
    <xf numFmtId="1" fontId="5" fillId="4" borderId="50" xfId="0" applyNumberFormat="1" applyFont="1" applyFill="1" applyBorder="1" applyAlignment="1"/>
    <xf numFmtId="1" fontId="5" fillId="4" borderId="8" xfId="0" applyNumberFormat="1" applyFont="1" applyFill="1" applyBorder="1" applyAlignment="1"/>
    <xf numFmtId="1" fontId="5" fillId="4" borderId="30" xfId="0" applyNumberFormat="1" applyFont="1" applyFill="1" applyBorder="1" applyAlignment="1"/>
    <xf numFmtId="1" fontId="5" fillId="4" borderId="35" xfId="0" applyNumberFormat="1" applyFont="1" applyFill="1" applyBorder="1" applyAlignment="1"/>
    <xf numFmtId="1" fontId="8" fillId="0" borderId="4" xfId="0" applyNumberFormat="1" applyFont="1" applyBorder="1"/>
    <xf numFmtId="1" fontId="8" fillId="0" borderId="6" xfId="0" applyNumberFormat="1" applyFont="1" applyBorder="1"/>
    <xf numFmtId="1" fontId="8" fillId="0" borderId="7" xfId="0" applyNumberFormat="1" applyFont="1" applyBorder="1"/>
    <xf numFmtId="1" fontId="8" fillId="0" borderId="33" xfId="0" applyNumberFormat="1" applyFont="1" applyBorder="1"/>
    <xf numFmtId="1" fontId="8" fillId="0" borderId="35" xfId="0" applyNumberFormat="1" applyFont="1" applyBorder="1"/>
    <xf numFmtId="1" fontId="8" fillId="0" borderId="32" xfId="0" applyNumberFormat="1" applyFont="1" applyBorder="1"/>
    <xf numFmtId="1" fontId="8" fillId="0" borderId="38" xfId="0" applyNumberFormat="1" applyFont="1" applyBorder="1"/>
    <xf numFmtId="1" fontId="8" fillId="0" borderId="39" xfId="0" applyNumberFormat="1" applyFont="1" applyBorder="1"/>
    <xf numFmtId="1" fontId="9" fillId="0" borderId="46" xfId="0" applyNumberFormat="1" applyFont="1" applyFill="1" applyBorder="1" applyAlignment="1"/>
    <xf numFmtId="1" fontId="9" fillId="0" borderId="8" xfId="0" applyNumberFormat="1" applyFont="1" applyFill="1" applyBorder="1" applyAlignment="1"/>
    <xf numFmtId="1" fontId="9" fillId="0" borderId="34" xfId="0" applyNumberFormat="1" applyFont="1" applyFill="1" applyBorder="1" applyAlignment="1"/>
    <xf numFmtId="1" fontId="4" fillId="0" borderId="22" xfId="0" applyNumberFormat="1" applyFont="1" applyFill="1" applyBorder="1" applyAlignment="1">
      <alignment horizontal="center"/>
    </xf>
    <xf numFmtId="1" fontId="4" fillId="0" borderId="59" xfId="0" applyNumberFormat="1" applyFont="1" applyBorder="1" applyAlignment="1">
      <alignment horizontal="center"/>
    </xf>
    <xf numFmtId="1" fontId="4" fillId="0" borderId="0" xfId="0" applyNumberFormat="1" applyFont="1" applyBorder="1" applyAlignment="1">
      <alignment horizontal="center"/>
    </xf>
    <xf numFmtId="1" fontId="4" fillId="0" borderId="0" xfId="0" applyNumberFormat="1" applyFont="1" applyFill="1" applyBorder="1" applyAlignment="1">
      <alignment horizontal="center"/>
    </xf>
    <xf numFmtId="1" fontId="4" fillId="0" borderId="49" xfId="0" applyNumberFormat="1" applyFont="1" applyBorder="1" applyAlignment="1">
      <alignment horizontal="left"/>
    </xf>
    <xf numFmtId="1" fontId="4" fillId="0" borderId="38" xfId="0" applyNumberFormat="1" applyFont="1" applyBorder="1" applyAlignment="1">
      <alignment horizontal="left"/>
    </xf>
    <xf numFmtId="1" fontId="4" fillId="0" borderId="39" xfId="0" applyNumberFormat="1" applyFont="1" applyBorder="1" applyAlignment="1">
      <alignment horizontal="left"/>
    </xf>
    <xf numFmtId="1" fontId="6" fillId="0" borderId="47" xfId="0" applyNumberFormat="1" applyFont="1" applyBorder="1" applyAlignment="1">
      <alignment horizontal="center"/>
    </xf>
    <xf numFmtId="1" fontId="4" fillId="0" borderId="48" xfId="0" applyNumberFormat="1" applyFont="1" applyBorder="1" applyAlignment="1">
      <alignment horizontal="center"/>
    </xf>
    <xf numFmtId="1" fontId="4" fillId="0" borderId="51" xfId="0" applyNumberFormat="1" applyFont="1" applyFill="1" applyBorder="1" applyAlignment="1">
      <alignment horizontal="center"/>
    </xf>
    <xf numFmtId="1" fontId="8" fillId="0" borderId="36" xfId="0" applyNumberFormat="1" applyFont="1" applyBorder="1" applyAlignment="1">
      <alignment horizontal="left"/>
    </xf>
    <xf numFmtId="1" fontId="8" fillId="0" borderId="22" xfId="0" applyNumberFormat="1" applyFont="1" applyBorder="1" applyAlignment="1">
      <alignment horizontal="left"/>
    </xf>
    <xf numFmtId="1" fontId="5" fillId="2" borderId="54" xfId="0" applyNumberFormat="1" applyFont="1" applyFill="1" applyBorder="1" applyAlignment="1">
      <alignment horizontal="center"/>
    </xf>
    <xf numFmtId="1" fontId="5" fillId="2" borderId="55" xfId="0" applyNumberFormat="1" applyFont="1" applyFill="1" applyBorder="1" applyAlignment="1">
      <alignment horizontal="center"/>
    </xf>
    <xf numFmtId="1" fontId="4" fillId="0" borderId="45" xfId="0" applyNumberFormat="1" applyFont="1" applyBorder="1" applyAlignment="1">
      <alignment horizontal="left"/>
    </xf>
    <xf numFmtId="1" fontId="4" fillId="0" borderId="46" xfId="0" applyNumberFormat="1" applyFont="1" applyBorder="1" applyAlignment="1">
      <alignment horizontal="left"/>
    </xf>
    <xf numFmtId="1" fontId="4" fillId="0" borderId="29" xfId="0" applyNumberFormat="1" applyFont="1" applyBorder="1" applyAlignment="1">
      <alignment horizontal="left"/>
    </xf>
    <xf numFmtId="1" fontId="4" fillId="0" borderId="8" xfId="0" applyNumberFormat="1" applyFont="1" applyBorder="1" applyAlignment="1">
      <alignment horizontal="left"/>
    </xf>
    <xf numFmtId="1" fontId="5" fillId="2" borderId="25" xfId="0" applyNumberFormat="1" applyFont="1" applyFill="1" applyBorder="1" applyAlignment="1">
      <alignment horizontal="center"/>
    </xf>
    <xf numFmtId="1" fontId="5" fillId="2" borderId="24" xfId="0" applyNumberFormat="1" applyFont="1" applyFill="1" applyBorder="1" applyAlignment="1">
      <alignment horizontal="center"/>
    </xf>
    <xf numFmtId="1" fontId="4" fillId="0" borderId="31" xfId="0" applyNumberFormat="1" applyFont="1" applyBorder="1" applyAlignment="1">
      <alignment horizontal="left"/>
    </xf>
    <xf numFmtId="1" fontId="4" fillId="0" borderId="35" xfId="0" applyNumberFormat="1" applyFont="1" applyBorder="1" applyAlignment="1">
      <alignment horizontal="left"/>
    </xf>
    <xf numFmtId="1" fontId="4" fillId="0" borderId="60" xfId="0" applyNumberFormat="1" applyFont="1" applyFill="1" applyBorder="1" applyAlignment="1">
      <alignment horizontal="center"/>
    </xf>
    <xf numFmtId="1" fontId="4" fillId="0" borderId="10" xfId="0" applyNumberFormat="1" applyFont="1" applyFill="1" applyBorder="1" applyAlignment="1">
      <alignment horizontal="center"/>
    </xf>
    <xf numFmtId="1" fontId="4" fillId="0" borderId="36" xfId="0" applyNumberFormat="1" applyFont="1" applyFill="1" applyBorder="1" applyAlignment="1">
      <alignment horizontal="center"/>
    </xf>
    <xf numFmtId="1" fontId="5" fillId="2" borderId="19" xfId="0" applyNumberFormat="1" applyFont="1" applyFill="1" applyBorder="1" applyAlignment="1">
      <alignment horizontal="center"/>
    </xf>
    <xf numFmtId="1" fontId="5" fillId="2" borderId="8" xfId="0" applyNumberFormat="1" applyFont="1" applyFill="1" applyBorder="1" applyAlignment="1">
      <alignment horizontal="center"/>
    </xf>
    <xf numFmtId="1" fontId="4" fillId="0" borderId="20" xfId="0" applyNumberFormat="1" applyFont="1" applyBorder="1" applyAlignment="1">
      <alignment horizontal="center" vertical="center" textRotation="90" wrapText="1"/>
    </xf>
    <xf numFmtId="1" fontId="4" fillId="0" borderId="21" xfId="0" applyNumberFormat="1" applyFont="1" applyBorder="1" applyAlignment="1">
      <alignment horizontal="center" vertical="center" textRotation="90" wrapText="1"/>
    </xf>
    <xf numFmtId="1" fontId="4" fillId="0" borderId="43" xfId="0" applyNumberFormat="1" applyFont="1" applyBorder="1" applyAlignment="1">
      <alignment horizontal="center" vertical="center" textRotation="90" wrapText="1"/>
    </xf>
    <xf numFmtId="1" fontId="4" fillId="0" borderId="13" xfId="0" applyNumberFormat="1" applyFont="1" applyBorder="1" applyAlignment="1">
      <alignment horizontal="center" vertical="center" textRotation="90" wrapText="1"/>
    </xf>
    <xf numFmtId="1" fontId="4" fillId="0" borderId="18" xfId="0" applyNumberFormat="1" applyFont="1" applyBorder="1" applyAlignment="1">
      <alignment horizontal="center" vertical="center" textRotation="90" wrapText="1"/>
    </xf>
    <xf numFmtId="1" fontId="4" fillId="0" borderId="44" xfId="0" applyNumberFormat="1" applyFont="1" applyBorder="1" applyAlignment="1">
      <alignment horizontal="center" vertical="center" textRotation="90" wrapText="1"/>
    </xf>
    <xf numFmtId="1" fontId="4" fillId="0" borderId="11" xfId="0" applyNumberFormat="1" applyFont="1" applyBorder="1" applyAlignment="1">
      <alignment horizontal="left"/>
    </xf>
    <xf numFmtId="1" fontId="4" fillId="0" borderId="22" xfId="0" applyNumberFormat="1" applyFont="1" applyBorder="1" applyAlignment="1">
      <alignment horizontal="left"/>
    </xf>
    <xf numFmtId="1" fontId="4" fillId="0" borderId="26" xfId="0" applyNumberFormat="1" applyFont="1" applyBorder="1" applyAlignment="1">
      <alignment horizontal="left"/>
    </xf>
    <xf numFmtId="1" fontId="4" fillId="0" borderId="14" xfId="0" applyNumberFormat="1" applyFont="1" applyBorder="1" applyAlignment="1">
      <alignment horizontal="center" vertical="center" textRotation="90" wrapText="1"/>
    </xf>
    <xf numFmtId="1" fontId="4" fillId="0" borderId="9" xfId="0" applyNumberFormat="1" applyFont="1" applyBorder="1" applyAlignment="1">
      <alignment horizontal="center" vertical="center" textRotation="90" wrapText="1"/>
    </xf>
    <xf numFmtId="1" fontId="4" fillId="0" borderId="45" xfId="0" applyNumberFormat="1" applyFont="1" applyBorder="1" applyAlignment="1">
      <alignment horizontal="center"/>
    </xf>
    <xf numFmtId="1" fontId="4" fillId="0" borderId="46" xfId="0" applyNumberFormat="1" applyFont="1" applyBorder="1" applyAlignment="1">
      <alignment horizontal="center"/>
    </xf>
    <xf numFmtId="1" fontId="4" fillId="0" borderId="29" xfId="0" applyNumberFormat="1" applyFont="1" applyBorder="1" applyAlignment="1">
      <alignment horizontal="center"/>
    </xf>
    <xf numFmtId="1" fontId="4" fillId="0" borderId="8" xfId="0" applyNumberFormat="1" applyFont="1" applyBorder="1" applyAlignment="1">
      <alignment horizontal="center"/>
    </xf>
    <xf numFmtId="1" fontId="4" fillId="0" borderId="31" xfId="0" applyNumberFormat="1" applyFont="1" applyBorder="1" applyAlignment="1">
      <alignment horizontal="center"/>
    </xf>
    <xf numFmtId="1" fontId="4" fillId="0" borderId="35" xfId="0" applyNumberFormat="1" applyFont="1" applyBorder="1" applyAlignment="1">
      <alignment horizontal="center"/>
    </xf>
    <xf numFmtId="1" fontId="8" fillId="0" borderId="37" xfId="0" applyNumberFormat="1" applyFont="1" applyBorder="1" applyAlignment="1">
      <alignment horizontal="left"/>
    </xf>
    <xf numFmtId="1" fontId="8" fillId="0" borderId="38" xfId="0" applyNumberFormat="1" applyFont="1" applyBorder="1" applyAlignment="1">
      <alignment horizontal="left"/>
    </xf>
    <xf numFmtId="1" fontId="8" fillId="0" borderId="15" xfId="0" applyNumberFormat="1" applyFont="1" applyFill="1" applyBorder="1" applyAlignment="1">
      <alignment horizontal="center" vertical="center"/>
    </xf>
    <xf numFmtId="1" fontId="8" fillId="0" borderId="16" xfId="0" applyNumberFormat="1" applyFont="1" applyFill="1" applyBorder="1" applyAlignment="1">
      <alignment horizontal="center" vertical="center"/>
    </xf>
    <xf numFmtId="1" fontId="8" fillId="0" borderId="0" xfId="0" applyNumberFormat="1" applyFont="1" applyFill="1" applyBorder="1" applyAlignment="1">
      <alignment horizontal="center" vertical="center"/>
    </xf>
    <xf numFmtId="1" fontId="8" fillId="0" borderId="17" xfId="0" applyNumberFormat="1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/>
    </xf>
    <xf numFmtId="1" fontId="8" fillId="0" borderId="3" xfId="0" applyNumberFormat="1" applyFont="1" applyFill="1" applyBorder="1" applyAlignment="1">
      <alignment horizontal="center" vertical="center"/>
    </xf>
    <xf numFmtId="1" fontId="8" fillId="0" borderId="23" xfId="0" applyNumberFormat="1" applyFont="1" applyFill="1" applyBorder="1" applyAlignment="1">
      <alignment horizontal="center" vertical="center"/>
    </xf>
    <xf numFmtId="1" fontId="8" fillId="0" borderId="42" xfId="0" applyNumberFormat="1" applyFont="1" applyFill="1" applyBorder="1" applyAlignment="1">
      <alignment horizontal="center" vertical="center"/>
    </xf>
    <xf numFmtId="1" fontId="8" fillId="0" borderId="10" xfId="0" applyNumberFormat="1" applyFont="1" applyFill="1" applyBorder="1" applyAlignment="1">
      <alignment horizontal="center" vertical="center"/>
    </xf>
    <xf numFmtId="1" fontId="8" fillId="0" borderId="12" xfId="0" applyNumberFormat="1" applyFont="1" applyFill="1" applyBorder="1" applyAlignment="1">
      <alignment horizontal="center" vertical="center"/>
    </xf>
    <xf numFmtId="1" fontId="8" fillId="0" borderId="13" xfId="0" applyNumberFormat="1" applyFont="1" applyBorder="1" applyAlignment="1">
      <alignment horizontal="center" vertical="center" textRotation="90" wrapText="1"/>
    </xf>
    <xf numFmtId="1" fontId="8" fillId="0" borderId="18" xfId="0" applyNumberFormat="1" applyFont="1" applyBorder="1" applyAlignment="1">
      <alignment horizontal="center" vertical="center" textRotation="90" wrapText="1"/>
    </xf>
    <xf numFmtId="1" fontId="8" fillId="0" borderId="14" xfId="0" applyNumberFormat="1" applyFont="1" applyBorder="1" applyAlignment="1">
      <alignment horizontal="center" vertical="center" textRotation="90" wrapText="1"/>
    </xf>
    <xf numFmtId="1" fontId="4" fillId="2" borderId="45" xfId="0" applyNumberFormat="1" applyFont="1" applyFill="1" applyBorder="1" applyAlignment="1">
      <alignment horizontal="center" vertical="center"/>
    </xf>
    <xf numFmtId="1" fontId="4" fillId="2" borderId="50" xfId="0" applyNumberFormat="1" applyFont="1" applyFill="1" applyBorder="1" applyAlignment="1">
      <alignment horizontal="center" vertical="center"/>
    </xf>
    <xf numFmtId="1" fontId="4" fillId="2" borderId="29" xfId="0" applyNumberFormat="1" applyFont="1" applyFill="1" applyBorder="1" applyAlignment="1">
      <alignment horizontal="center" vertical="center"/>
    </xf>
    <xf numFmtId="1" fontId="4" fillId="2" borderId="30" xfId="0" applyNumberFormat="1" applyFont="1" applyFill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/>
    </xf>
    <xf numFmtId="0" fontId="0" fillId="0" borderId="59" xfId="0" applyBorder="1" applyAlignment="1">
      <alignment horizontal="left" vertical="top" wrapText="1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left" vertical="top" wrapText="1"/>
    </xf>
    <xf numFmtId="0" fontId="0" fillId="0" borderId="41" xfId="0" applyBorder="1" applyAlignment="1">
      <alignment horizontal="left" vertical="top" wrapText="1"/>
    </xf>
    <xf numFmtId="0" fontId="0" fillId="0" borderId="63" xfId="0" applyBorder="1" applyAlignment="1">
      <alignment horizontal="left" vertical="top" wrapText="1"/>
    </xf>
    <xf numFmtId="0" fontId="0" fillId="0" borderId="53" xfId="0" applyBorder="1" applyAlignment="1">
      <alignment horizontal="left" vertical="top" wrapText="1"/>
    </xf>
    <xf numFmtId="1" fontId="8" fillId="0" borderId="52" xfId="0" applyNumberFormat="1" applyFont="1" applyBorder="1" applyAlignment="1"/>
    <xf numFmtId="1" fontId="8" fillId="0" borderId="53" xfId="0" applyNumberFormat="1" applyFont="1" applyBorder="1" applyAlignment="1"/>
  </cellXfs>
  <cellStyles count="7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Normal" xfId="0" builtinId="0"/>
  </cellStyles>
  <dxfs count="4">
    <dxf>
      <alignment horizontal="center" vertical="center" textRotation="0" wrapText="1" indent="0" justifyLastLine="0" shrinkToFit="0"/>
    </dxf>
    <dxf>
      <alignment horizontal="center" vertical="center" textRotation="0" wrapText="1" indent="0" justifyLastLine="0" shrinkToFit="0"/>
    </dxf>
    <dxf>
      <alignment horizontal="center" vertical="center" textRotation="0" wrapText="1" indent="0" justifyLastLine="0" shrinkToFit="0"/>
    </dxf>
    <dxf>
      <alignment horizontal="center" vertical="center" textRotation="0" wrapText="1" indent="0" justifyLastLine="0" shrinkToFit="0"/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ables/table1.xml><?xml version="1.0" encoding="utf-8"?>
<table xmlns="http://schemas.openxmlformats.org/spreadsheetml/2006/main" id="1" name="Table3" displayName="Table3" ref="A1:B13" totalsRowShown="0" headerRowDxfId="3">
  <autoFilter ref="A1:B13"/>
  <sortState ref="A2:B13">
    <sortCondition ref="B3:B15"/>
  </sortState>
  <tableColumns count="2">
    <tableColumn id="1" name="Warrior Paths"/>
    <tableColumn id="2" name="Stat Granted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id="2" name="Table4" displayName="Table4" ref="C1:D13" totalsRowShown="0" headerRowDxfId="2">
  <autoFilter ref="C1:D13"/>
  <tableColumns count="2">
    <tableColumn id="1" name="Mage Paths"/>
    <tableColumn id="2" name="Stat"/>
  </tableColumns>
  <tableStyleInfo name="TableStyleLight3" showFirstColumn="0" showLastColumn="0" showRowStripes="1" showColumnStripes="0"/>
</table>
</file>

<file path=xl/tables/table3.xml><?xml version="1.0" encoding="utf-8"?>
<table xmlns="http://schemas.openxmlformats.org/spreadsheetml/2006/main" id="3" name="Table5" displayName="Table5" ref="E1:F13" totalsRowShown="0" headerRowDxfId="1">
  <autoFilter ref="E1:F13"/>
  <sortState ref="E2:F13">
    <sortCondition ref="F3:F15"/>
  </sortState>
  <tableColumns count="2">
    <tableColumn id="1" name="Rogue Paths"/>
    <tableColumn id="2" name="Stat Granted"/>
  </tableColumns>
  <tableStyleInfo name="TableStyleLight7" showFirstColumn="0" showLastColumn="0" showRowStripes="1" showColumnStripes="0"/>
</table>
</file>

<file path=xl/tables/table4.xml><?xml version="1.0" encoding="utf-8"?>
<table xmlns="http://schemas.openxmlformats.org/spreadsheetml/2006/main" id="4" name="Table6" displayName="Table6" ref="G1:I13" totalsRowShown="0" headerRowDxfId="0">
  <autoFilter ref="G1:I13"/>
  <sortState ref="G2:I13">
    <sortCondition ref="H3:H15"/>
  </sortState>
  <tableColumns count="3">
    <tableColumn id="1" name="Artisan Paths"/>
    <tableColumn id="2" name="Stat One"/>
    <tableColumn id="3" name="Stat Two"/>
  </tableColumns>
  <tableStyleInfo name="TableStyleLight4" showFirstColumn="0" showLastColumn="0" showRowStripes="1" showColumnStripes="0"/>
</table>
</file>

<file path=xl/tables/table5.xml><?xml version="1.0" encoding="utf-8"?>
<table xmlns="http://schemas.openxmlformats.org/spreadsheetml/2006/main" id="5" name="Table7" displayName="Table7" ref="A15:B37" totalsRowShown="0">
  <autoFilter ref="A15:B37"/>
  <sortState ref="A16:B37">
    <sortCondition ref="B15:B37"/>
  </sortState>
  <tableColumns count="2">
    <tableColumn id="1" name="Warrior Feats"/>
    <tableColumn id="2" name="Experience Cost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Table8" displayName="Table8" ref="C15:D37" totalsRowShown="0">
  <autoFilter ref="C15:D37"/>
  <sortState ref="C16:D37">
    <sortCondition ref="D15:D37"/>
  </sortState>
  <tableColumns count="2">
    <tableColumn id="1" name="Mage Feats"/>
    <tableColumn id="2" name="Experience Cost"/>
  </tableColumns>
  <tableStyleInfo name="TableStyleMedium3" showFirstColumn="0" showLastColumn="0" showRowStripes="1" showColumnStripes="0"/>
</table>
</file>

<file path=xl/tables/table7.xml><?xml version="1.0" encoding="utf-8"?>
<table xmlns="http://schemas.openxmlformats.org/spreadsheetml/2006/main" id="7" name="Table9" displayName="Table9" ref="E15:F37" totalsRowShown="0">
  <autoFilter ref="E15:F37"/>
  <sortState ref="E16:F37">
    <sortCondition ref="F15:F37"/>
  </sortState>
  <tableColumns count="2">
    <tableColumn id="1" name="Rogue Feats"/>
    <tableColumn id="2" name="Experience Cost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id="8" name="Table10" displayName="Table10" ref="G15:H37" totalsRowShown="0">
  <autoFilter ref="G15:H37"/>
  <sortState ref="G16:H37">
    <sortCondition ref="H15:H37"/>
  </sortState>
  <tableColumns count="2">
    <tableColumn id="1" name="Artisan Feats"/>
    <tableColumn id="2" name="Experience Cost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4" Type="http://schemas.openxmlformats.org/officeDocument/2006/relationships/table" Target="../tables/table4.xml"/><Relationship Id="rId5" Type="http://schemas.openxmlformats.org/officeDocument/2006/relationships/table" Target="../tables/table5.xml"/><Relationship Id="rId6" Type="http://schemas.openxmlformats.org/officeDocument/2006/relationships/table" Target="../tables/table6.xml"/><Relationship Id="rId7" Type="http://schemas.openxmlformats.org/officeDocument/2006/relationships/table" Target="../tables/table7.xml"/><Relationship Id="rId8" Type="http://schemas.openxmlformats.org/officeDocument/2006/relationships/table" Target="../tables/table8.xml"/><Relationship Id="rId1" Type="http://schemas.openxmlformats.org/officeDocument/2006/relationships/table" Target="../tables/table1.xml"/><Relationship Id="rId2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1"/>
  <sheetViews>
    <sheetView tabSelected="1" showRuler="0" view="pageLayout" workbookViewId="0">
      <selection activeCell="P19" sqref="P19"/>
    </sheetView>
  </sheetViews>
  <sheetFormatPr baseColWidth="10" defaultRowHeight="14" customHeight="1" x14ac:dyDescent="0"/>
  <cols>
    <col min="1" max="1" width="5.83203125" style="1" customWidth="1"/>
    <col min="2" max="2" width="6.83203125" style="1" customWidth="1"/>
    <col min="3" max="5" width="3.83203125" style="1" customWidth="1"/>
    <col min="6" max="10" width="6.6640625" style="1" customWidth="1"/>
    <col min="11" max="11" width="3" style="6" customWidth="1"/>
    <col min="12" max="12" width="16" style="1" customWidth="1"/>
    <col min="13" max="13" width="5.6640625" style="1" customWidth="1"/>
    <col min="14" max="14" width="6.5" style="1" customWidth="1"/>
    <col min="15" max="15" width="18.33203125" style="1" customWidth="1"/>
    <col min="16" max="16" width="6.1640625" style="1" customWidth="1"/>
    <col min="17" max="17" width="8.33203125" style="1" customWidth="1"/>
    <col min="18" max="16384" width="10.83203125" style="1"/>
  </cols>
  <sheetData>
    <row r="1" spans="1:17" ht="14" customHeight="1" thickTop="1">
      <c r="A1" s="89" t="s">
        <v>5</v>
      </c>
      <c r="B1" s="90"/>
      <c r="C1" s="90"/>
      <c r="D1" s="90"/>
      <c r="E1" s="90"/>
      <c r="F1" s="90"/>
      <c r="G1" s="90"/>
      <c r="H1" s="12" t="s">
        <v>19</v>
      </c>
      <c r="I1" s="82">
        <f>SUM(M2:M38,P2:P38,B12:B16,F5:J5,F13:J13,F23:J32)</f>
        <v>0</v>
      </c>
      <c r="J1" s="83"/>
      <c r="K1" s="78"/>
      <c r="L1" s="25" t="s">
        <v>8</v>
      </c>
      <c r="M1" s="26" t="s">
        <v>9</v>
      </c>
      <c r="N1" s="27" t="s">
        <v>40</v>
      </c>
      <c r="O1" s="28" t="s">
        <v>142</v>
      </c>
      <c r="P1" s="26" t="s">
        <v>20</v>
      </c>
      <c r="Q1" s="27" t="s">
        <v>40</v>
      </c>
    </row>
    <row r="2" spans="1:17" ht="14" customHeight="1">
      <c r="A2" s="91" t="s">
        <v>6</v>
      </c>
      <c r="B2" s="92"/>
      <c r="C2" s="108"/>
      <c r="D2" s="109"/>
      <c r="E2" s="109"/>
      <c r="F2" s="109"/>
      <c r="G2" s="109"/>
      <c r="H2" s="109"/>
      <c r="I2" s="109"/>
      <c r="J2" s="110"/>
      <c r="K2" s="78"/>
      <c r="L2" s="55" t="s">
        <v>114</v>
      </c>
      <c r="M2" s="56">
        <v>-100</v>
      </c>
      <c r="N2" s="5"/>
      <c r="O2" s="57" t="s">
        <v>21</v>
      </c>
      <c r="P2" s="56">
        <v>300</v>
      </c>
      <c r="Q2" s="5"/>
    </row>
    <row r="3" spans="1:17" ht="14" customHeight="1" thickBot="1">
      <c r="A3" s="95" t="s">
        <v>7</v>
      </c>
      <c r="B3" s="96"/>
      <c r="C3" s="79"/>
      <c r="D3" s="80"/>
      <c r="E3" s="80"/>
      <c r="F3" s="80"/>
      <c r="G3" s="80"/>
      <c r="H3" s="80"/>
      <c r="I3" s="80"/>
      <c r="J3" s="81"/>
      <c r="K3" s="78"/>
      <c r="L3" s="55" t="s">
        <v>105</v>
      </c>
      <c r="M3" s="56">
        <v>-100</v>
      </c>
      <c r="N3" s="5"/>
      <c r="O3" s="58" t="s">
        <v>143</v>
      </c>
      <c r="P3" s="56">
        <v>500</v>
      </c>
      <c r="Q3" s="5"/>
    </row>
    <row r="4" spans="1:17" ht="14" customHeight="1" thickTop="1" thickBot="1">
      <c r="A4" s="77"/>
      <c r="B4" s="77"/>
      <c r="C4" s="77"/>
      <c r="D4" s="77"/>
      <c r="E4" s="77"/>
      <c r="F4" s="77"/>
      <c r="G4" s="77"/>
      <c r="H4" s="77"/>
      <c r="I4" s="77"/>
      <c r="J4" s="77"/>
      <c r="K4" s="78"/>
      <c r="L4" s="3"/>
      <c r="M4" s="2"/>
      <c r="N4" s="5"/>
      <c r="O4" s="58" t="s">
        <v>144</v>
      </c>
      <c r="P4" s="56">
        <v>500</v>
      </c>
      <c r="Q4" s="5"/>
    </row>
    <row r="5" spans="1:17" ht="14" customHeight="1" thickTop="1">
      <c r="A5" s="20" t="s">
        <v>11</v>
      </c>
      <c r="B5" s="21">
        <f>SUM(A12:A16,C23:C32,C34:C36)+5</f>
        <v>17</v>
      </c>
      <c r="C5" s="93" t="s">
        <v>10</v>
      </c>
      <c r="D5" s="94"/>
      <c r="E5" s="94"/>
      <c r="F5" s="53" t="s">
        <v>149</v>
      </c>
      <c r="G5" s="53">
        <v>-200</v>
      </c>
      <c r="H5" s="53">
        <v>-300</v>
      </c>
      <c r="I5" s="53">
        <v>-400</v>
      </c>
      <c r="J5" s="54">
        <v>-500</v>
      </c>
      <c r="K5" s="78"/>
      <c r="L5" s="3"/>
      <c r="M5" s="2"/>
      <c r="N5" s="5"/>
      <c r="O5" s="58" t="s">
        <v>145</v>
      </c>
      <c r="P5" s="56">
        <v>200</v>
      </c>
      <c r="Q5" s="5"/>
    </row>
    <row r="6" spans="1:17" ht="14" customHeight="1">
      <c r="A6" s="22" t="s">
        <v>12</v>
      </c>
      <c r="B6" s="29">
        <f>SUM(D23:D32,D34:D36)</f>
        <v>8</v>
      </c>
      <c r="C6" s="121" t="s">
        <v>146</v>
      </c>
      <c r="D6" s="121"/>
      <c r="E6" s="122"/>
      <c r="F6" s="131" t="s">
        <v>30</v>
      </c>
      <c r="G6" s="105"/>
      <c r="H6" s="105"/>
      <c r="I6" s="105"/>
      <c r="J6" s="102"/>
      <c r="K6" s="78"/>
      <c r="L6" s="3"/>
      <c r="M6" s="2"/>
      <c r="N6" s="5"/>
      <c r="O6" s="58" t="s">
        <v>150</v>
      </c>
      <c r="P6" s="56">
        <v>2750</v>
      </c>
      <c r="Q6" s="5"/>
    </row>
    <row r="7" spans="1:17" ht="14" customHeight="1" thickBot="1">
      <c r="A7" s="23" t="s">
        <v>13</v>
      </c>
      <c r="B7" s="24">
        <f>SUM(E23:E32,E34:E36)</f>
        <v>3</v>
      </c>
      <c r="C7" s="123"/>
      <c r="D7" s="123"/>
      <c r="E7" s="124"/>
      <c r="F7" s="132"/>
      <c r="G7" s="106"/>
      <c r="H7" s="106"/>
      <c r="I7" s="106"/>
      <c r="J7" s="103"/>
      <c r="K7" s="78"/>
      <c r="L7" s="3"/>
      <c r="M7" s="2"/>
      <c r="N7" s="5"/>
      <c r="O7" s="58"/>
      <c r="P7" s="56"/>
      <c r="Q7" s="5"/>
    </row>
    <row r="8" spans="1:17" ht="14" customHeight="1" thickTop="1" thickBot="1">
      <c r="A8" s="77"/>
      <c r="B8" s="138"/>
      <c r="C8" s="125"/>
      <c r="D8" s="123"/>
      <c r="E8" s="124"/>
      <c r="F8" s="132"/>
      <c r="G8" s="106"/>
      <c r="H8" s="106"/>
      <c r="I8" s="106"/>
      <c r="J8" s="103"/>
      <c r="K8" s="78"/>
      <c r="L8" s="3"/>
      <c r="M8" s="2"/>
      <c r="N8" s="5"/>
      <c r="O8" s="13"/>
      <c r="P8" s="2"/>
      <c r="Q8" s="5"/>
    </row>
    <row r="9" spans="1:17" ht="14" customHeight="1" thickTop="1">
      <c r="A9" s="134" t="s">
        <v>39</v>
      </c>
      <c r="B9" s="135"/>
      <c r="C9" s="123"/>
      <c r="D9" s="123"/>
      <c r="E9" s="124"/>
      <c r="F9" s="132"/>
      <c r="G9" s="106"/>
      <c r="H9" s="106"/>
      <c r="I9" s="106"/>
      <c r="J9" s="103"/>
      <c r="K9" s="78"/>
      <c r="L9" s="3"/>
      <c r="M9" s="2"/>
      <c r="N9" s="5"/>
      <c r="O9" s="13"/>
      <c r="P9" s="2"/>
      <c r="Q9" s="5"/>
    </row>
    <row r="10" spans="1:17" ht="14" customHeight="1">
      <c r="A10" s="136"/>
      <c r="B10" s="137"/>
      <c r="C10" s="123"/>
      <c r="D10" s="123"/>
      <c r="E10" s="124"/>
      <c r="F10" s="132"/>
      <c r="G10" s="106"/>
      <c r="H10" s="106"/>
      <c r="I10" s="106"/>
      <c r="J10" s="103"/>
      <c r="K10" s="78"/>
      <c r="L10" s="3"/>
      <c r="M10" s="2"/>
      <c r="N10" s="5"/>
      <c r="O10" s="13"/>
      <c r="P10" s="2"/>
      <c r="Q10" s="5"/>
    </row>
    <row r="11" spans="1:17" ht="14" customHeight="1" thickBot="1">
      <c r="A11" s="18" t="s">
        <v>17</v>
      </c>
      <c r="B11" s="19" t="s">
        <v>9</v>
      </c>
      <c r="C11" s="123"/>
      <c r="D11" s="123"/>
      <c r="E11" s="124"/>
      <c r="F11" s="132"/>
      <c r="G11" s="106"/>
      <c r="H11" s="106"/>
      <c r="I11" s="106"/>
      <c r="J11" s="103"/>
      <c r="K11" s="78"/>
      <c r="L11" s="3"/>
      <c r="M11" s="2"/>
      <c r="N11" s="5"/>
      <c r="O11" s="13"/>
      <c r="P11" s="2"/>
      <c r="Q11" s="5"/>
    </row>
    <row r="12" spans="1:17" ht="14" customHeight="1">
      <c r="A12" s="49">
        <v>1</v>
      </c>
      <c r="B12" s="50">
        <v>-50</v>
      </c>
      <c r="C12" s="129"/>
      <c r="D12" s="129"/>
      <c r="E12" s="130"/>
      <c r="F12" s="133"/>
      <c r="G12" s="111"/>
      <c r="H12" s="111"/>
      <c r="I12" s="111"/>
      <c r="J12" s="112"/>
      <c r="K12" s="78"/>
      <c r="L12" s="3"/>
      <c r="M12" s="2"/>
      <c r="N12" s="5"/>
      <c r="O12" s="13"/>
      <c r="P12" s="2"/>
      <c r="Q12" s="5"/>
    </row>
    <row r="13" spans="1:17" ht="14" customHeight="1">
      <c r="A13" s="51">
        <v>1</v>
      </c>
      <c r="B13" s="52">
        <v>-100</v>
      </c>
      <c r="C13" s="100" t="s">
        <v>10</v>
      </c>
      <c r="D13" s="101"/>
      <c r="E13" s="101"/>
      <c r="F13" s="56" t="s">
        <v>149</v>
      </c>
      <c r="G13" s="2"/>
      <c r="H13" s="2"/>
      <c r="I13" s="2"/>
      <c r="J13" s="11"/>
      <c r="K13" s="78"/>
      <c r="L13" s="3"/>
      <c r="M13" s="2"/>
      <c r="N13" s="5"/>
      <c r="O13" s="13"/>
      <c r="P13" s="4"/>
      <c r="Q13" s="5"/>
    </row>
    <row r="14" spans="1:17" ht="14" customHeight="1">
      <c r="A14" s="51">
        <v>1</v>
      </c>
      <c r="B14" s="52">
        <v>-150</v>
      </c>
      <c r="C14" s="121" t="s">
        <v>147</v>
      </c>
      <c r="D14" s="121"/>
      <c r="E14" s="122"/>
      <c r="F14" s="105"/>
      <c r="G14" s="105"/>
      <c r="H14" s="105"/>
      <c r="I14" s="105"/>
      <c r="J14" s="102"/>
      <c r="K14" s="78"/>
      <c r="L14" s="3"/>
      <c r="M14" s="2"/>
      <c r="N14" s="5"/>
      <c r="O14" s="13"/>
      <c r="P14" s="4"/>
      <c r="Q14" s="5"/>
    </row>
    <row r="15" spans="1:17" ht="14" customHeight="1">
      <c r="A15" s="51">
        <v>1</v>
      </c>
      <c r="B15" s="52">
        <v>-200</v>
      </c>
      <c r="C15" s="123"/>
      <c r="D15" s="123"/>
      <c r="E15" s="124"/>
      <c r="F15" s="106"/>
      <c r="G15" s="106"/>
      <c r="H15" s="106"/>
      <c r="I15" s="106"/>
      <c r="J15" s="103"/>
      <c r="K15" s="78"/>
      <c r="L15" s="3"/>
      <c r="M15" s="2"/>
      <c r="N15" s="5"/>
      <c r="O15" s="13"/>
      <c r="P15" s="4"/>
      <c r="Q15" s="5"/>
    </row>
    <row r="16" spans="1:17" ht="14" customHeight="1" thickBot="1">
      <c r="A16" s="145">
        <v>1</v>
      </c>
      <c r="B16" s="146">
        <v>-250</v>
      </c>
      <c r="C16" s="123"/>
      <c r="D16" s="123"/>
      <c r="E16" s="124"/>
      <c r="F16" s="106"/>
      <c r="G16" s="106"/>
      <c r="H16" s="106"/>
      <c r="I16" s="106"/>
      <c r="J16" s="103"/>
      <c r="K16" s="78"/>
      <c r="L16" s="3"/>
      <c r="M16" s="2"/>
      <c r="N16" s="5"/>
      <c r="O16" s="13"/>
      <c r="P16" s="4"/>
      <c r="Q16" s="5"/>
    </row>
    <row r="17" spans="1:17" ht="14" customHeight="1" thickTop="1">
      <c r="A17" s="77"/>
      <c r="B17" s="138"/>
      <c r="C17" s="125"/>
      <c r="D17" s="123"/>
      <c r="E17" s="124"/>
      <c r="F17" s="106"/>
      <c r="G17" s="106"/>
      <c r="H17" s="106"/>
      <c r="I17" s="106"/>
      <c r="J17" s="103"/>
      <c r="K17" s="78"/>
      <c r="L17" s="3"/>
      <c r="M17" s="2"/>
      <c r="N17" s="5"/>
      <c r="O17" s="13"/>
      <c r="P17" s="4"/>
      <c r="Q17" s="5"/>
    </row>
    <row r="18" spans="1:17" ht="14" customHeight="1">
      <c r="A18" s="77"/>
      <c r="B18" s="138"/>
      <c r="C18" s="125"/>
      <c r="D18" s="123"/>
      <c r="E18" s="124"/>
      <c r="F18" s="106"/>
      <c r="G18" s="106"/>
      <c r="H18" s="106"/>
      <c r="I18" s="106"/>
      <c r="J18" s="103"/>
      <c r="K18" s="78"/>
      <c r="L18" s="3"/>
      <c r="M18" s="2"/>
      <c r="N18" s="5"/>
      <c r="O18" s="13"/>
      <c r="P18" s="4"/>
      <c r="Q18" s="5"/>
    </row>
    <row r="19" spans="1:17" ht="14" customHeight="1">
      <c r="A19" s="77"/>
      <c r="B19" s="138"/>
      <c r="C19" s="125"/>
      <c r="D19" s="123"/>
      <c r="E19" s="124"/>
      <c r="F19" s="106"/>
      <c r="G19" s="106"/>
      <c r="H19" s="106"/>
      <c r="I19" s="106"/>
      <c r="J19" s="103"/>
      <c r="K19" s="78"/>
      <c r="L19" s="3"/>
      <c r="M19" s="2"/>
      <c r="N19" s="5"/>
      <c r="O19" s="13"/>
      <c r="P19" s="4"/>
      <c r="Q19" s="5"/>
    </row>
    <row r="20" spans="1:17" ht="14" customHeight="1" thickBot="1">
      <c r="A20" s="77"/>
      <c r="B20" s="138"/>
      <c r="C20" s="126"/>
      <c r="D20" s="127"/>
      <c r="E20" s="128"/>
      <c r="F20" s="107"/>
      <c r="G20" s="107"/>
      <c r="H20" s="107"/>
      <c r="I20" s="107"/>
      <c r="J20" s="104"/>
      <c r="K20" s="78"/>
      <c r="L20" s="3"/>
      <c r="M20" s="2"/>
      <c r="N20" s="5"/>
      <c r="O20" s="13"/>
      <c r="P20" s="4"/>
      <c r="Q20" s="5"/>
    </row>
    <row r="21" spans="1:17" ht="14" customHeight="1" thickBot="1">
      <c r="A21" s="77"/>
      <c r="B21" s="77"/>
      <c r="C21" s="77"/>
      <c r="D21" s="77"/>
      <c r="E21" s="77"/>
      <c r="F21" s="77"/>
      <c r="G21" s="77"/>
      <c r="H21" s="77"/>
      <c r="I21" s="77"/>
      <c r="J21" s="77"/>
      <c r="K21" s="78"/>
      <c r="L21" s="3"/>
      <c r="M21" s="2"/>
      <c r="N21" s="5"/>
      <c r="O21" s="13"/>
      <c r="P21" s="4"/>
      <c r="Q21" s="5"/>
    </row>
    <row r="22" spans="1:17" ht="14" customHeight="1" thickTop="1" thickBot="1">
      <c r="A22" s="87" t="s">
        <v>18</v>
      </c>
      <c r="B22" s="88"/>
      <c r="C22" s="16" t="s">
        <v>14</v>
      </c>
      <c r="D22" s="16" t="s">
        <v>15</v>
      </c>
      <c r="E22" s="16" t="s">
        <v>16</v>
      </c>
      <c r="F22" s="16" t="s">
        <v>0</v>
      </c>
      <c r="G22" s="16" t="s">
        <v>1</v>
      </c>
      <c r="H22" s="16" t="s">
        <v>2</v>
      </c>
      <c r="I22" s="16" t="s">
        <v>3</v>
      </c>
      <c r="J22" s="17" t="s">
        <v>4</v>
      </c>
      <c r="K22" s="78"/>
      <c r="L22" s="3"/>
      <c r="M22" s="2"/>
      <c r="N22" s="5"/>
      <c r="O22" s="13"/>
      <c r="P22" s="4"/>
      <c r="Q22" s="5"/>
    </row>
    <row r="23" spans="1:17" ht="14" customHeight="1">
      <c r="A23" s="85" t="s">
        <v>29</v>
      </c>
      <c r="B23" s="86"/>
      <c r="C23" s="64">
        <v>6</v>
      </c>
      <c r="D23" s="53"/>
      <c r="E23" s="54"/>
      <c r="F23" s="47">
        <v>-100</v>
      </c>
      <c r="G23" s="47">
        <v>-200</v>
      </c>
      <c r="H23" s="47">
        <v>-300</v>
      </c>
      <c r="I23" s="47">
        <v>-400</v>
      </c>
      <c r="J23" s="48">
        <v>-500</v>
      </c>
      <c r="K23" s="78"/>
      <c r="L23" s="3"/>
      <c r="M23" s="2"/>
      <c r="N23" s="5"/>
      <c r="O23" s="13"/>
      <c r="P23" s="4"/>
      <c r="Q23" s="5"/>
    </row>
    <row r="24" spans="1:17" ht="14" customHeight="1">
      <c r="A24" s="85" t="s">
        <v>42</v>
      </c>
      <c r="B24" s="86"/>
      <c r="C24" s="65">
        <v>1</v>
      </c>
      <c r="D24" s="56"/>
      <c r="E24" s="66"/>
      <c r="F24" s="47">
        <v>-100</v>
      </c>
      <c r="G24" s="47"/>
      <c r="H24" s="47"/>
      <c r="I24" s="47"/>
      <c r="J24" s="48"/>
      <c r="K24" s="78"/>
      <c r="L24" s="3"/>
      <c r="M24" s="2"/>
      <c r="N24" s="5"/>
      <c r="O24" s="13"/>
      <c r="P24" s="4"/>
      <c r="Q24" s="5"/>
    </row>
    <row r="25" spans="1:17" ht="14" customHeight="1">
      <c r="A25" s="85" t="s">
        <v>34</v>
      </c>
      <c r="B25" s="86"/>
      <c r="C25" s="65"/>
      <c r="D25" s="56">
        <v>1</v>
      </c>
      <c r="E25" s="66"/>
      <c r="F25" s="47" t="s">
        <v>149</v>
      </c>
      <c r="G25" s="47"/>
      <c r="H25" s="47"/>
      <c r="I25" s="47"/>
      <c r="J25" s="48"/>
      <c r="K25" s="78"/>
      <c r="L25" s="3"/>
      <c r="M25" s="2"/>
      <c r="N25" s="5"/>
      <c r="O25" s="13"/>
      <c r="P25" s="4"/>
      <c r="Q25" s="5"/>
    </row>
    <row r="26" spans="1:17" ht="14" customHeight="1">
      <c r="A26" s="85" t="s">
        <v>26</v>
      </c>
      <c r="B26" s="86"/>
      <c r="C26" s="65"/>
      <c r="D26" s="56">
        <v>3</v>
      </c>
      <c r="E26" s="66"/>
      <c r="F26" s="47">
        <v>-100</v>
      </c>
      <c r="G26" s="47">
        <v>-200</v>
      </c>
      <c r="H26" s="47"/>
      <c r="I26" s="47"/>
      <c r="J26" s="48"/>
      <c r="K26" s="78"/>
      <c r="L26" s="3"/>
      <c r="M26" s="2"/>
      <c r="N26" s="5"/>
      <c r="O26" s="13"/>
      <c r="P26" s="4"/>
      <c r="Q26" s="5"/>
    </row>
    <row r="27" spans="1:17" ht="14" customHeight="1">
      <c r="A27" s="85" t="s">
        <v>25</v>
      </c>
      <c r="B27" s="86"/>
      <c r="C27" s="65"/>
      <c r="D27" s="56">
        <v>1</v>
      </c>
      <c r="E27" s="66"/>
      <c r="F27" s="47" t="s">
        <v>149</v>
      </c>
      <c r="G27" s="47"/>
      <c r="H27" s="47"/>
      <c r="I27" s="47"/>
      <c r="J27" s="48"/>
      <c r="K27" s="78"/>
      <c r="L27" s="3"/>
      <c r="M27" s="2"/>
      <c r="N27" s="5"/>
      <c r="O27" s="13"/>
      <c r="P27" s="4"/>
      <c r="Q27" s="5"/>
    </row>
    <row r="28" spans="1:17" ht="14" customHeight="1">
      <c r="A28" s="85" t="s">
        <v>148</v>
      </c>
      <c r="B28" s="86"/>
      <c r="C28" s="65"/>
      <c r="D28" s="56">
        <v>1</v>
      </c>
      <c r="E28" s="66"/>
      <c r="F28" s="47" t="s">
        <v>149</v>
      </c>
      <c r="G28" s="47"/>
      <c r="H28" s="47"/>
      <c r="I28" s="47"/>
      <c r="J28" s="48"/>
      <c r="K28" s="78"/>
      <c r="L28" s="3"/>
      <c r="M28" s="2"/>
      <c r="N28" s="5"/>
      <c r="O28" s="13"/>
      <c r="P28" s="4"/>
      <c r="Q28" s="5"/>
    </row>
    <row r="29" spans="1:17" ht="14" customHeight="1">
      <c r="A29" s="85" t="s">
        <v>50</v>
      </c>
      <c r="B29" s="86"/>
      <c r="C29" s="65"/>
      <c r="D29" s="56"/>
      <c r="E29" s="66">
        <v>1</v>
      </c>
      <c r="F29" s="47" t="s">
        <v>149</v>
      </c>
      <c r="G29" s="47"/>
      <c r="H29" s="47"/>
      <c r="I29" s="47"/>
      <c r="J29" s="48"/>
      <c r="K29" s="78"/>
      <c r="L29" s="3"/>
      <c r="M29" s="2"/>
      <c r="N29" s="5"/>
      <c r="O29" s="13"/>
      <c r="P29" s="4"/>
      <c r="Q29" s="5"/>
    </row>
    <row r="30" spans="1:17" ht="14" customHeight="1">
      <c r="A30" s="85" t="s">
        <v>22</v>
      </c>
      <c r="B30" s="86"/>
      <c r="C30" s="65"/>
      <c r="D30" s="56">
        <v>1</v>
      </c>
      <c r="E30" s="66"/>
      <c r="F30" s="47"/>
      <c r="G30" s="47"/>
      <c r="H30" s="47"/>
      <c r="I30" s="47"/>
      <c r="J30" s="48"/>
      <c r="K30" s="78"/>
      <c r="L30" s="3"/>
      <c r="M30" s="2"/>
      <c r="N30" s="5"/>
      <c r="O30" s="13"/>
      <c r="P30" s="4"/>
      <c r="Q30" s="5"/>
    </row>
    <row r="31" spans="1:17" ht="14" customHeight="1">
      <c r="A31" s="85" t="s">
        <v>75</v>
      </c>
      <c r="B31" s="86"/>
      <c r="C31" s="65"/>
      <c r="D31" s="56"/>
      <c r="E31" s="66">
        <v>1</v>
      </c>
      <c r="F31" s="47"/>
      <c r="G31" s="47"/>
      <c r="H31" s="47"/>
      <c r="I31" s="47"/>
      <c r="J31" s="48"/>
      <c r="K31" s="78"/>
      <c r="L31" s="3"/>
      <c r="M31" s="2"/>
      <c r="N31" s="5"/>
      <c r="O31" s="13"/>
      <c r="P31" s="4"/>
      <c r="Q31" s="5"/>
    </row>
    <row r="32" spans="1:17" ht="14" customHeight="1" thickBot="1">
      <c r="A32" s="119" t="s">
        <v>77</v>
      </c>
      <c r="B32" s="120"/>
      <c r="C32" s="67"/>
      <c r="D32" s="68"/>
      <c r="E32" s="69">
        <v>1</v>
      </c>
      <c r="F32" s="70"/>
      <c r="G32" s="70"/>
      <c r="H32" s="70"/>
      <c r="I32" s="70"/>
      <c r="J32" s="71"/>
      <c r="K32" s="78"/>
      <c r="L32" s="3"/>
      <c r="M32" s="2"/>
      <c r="N32" s="5"/>
      <c r="O32" s="13"/>
      <c r="P32" s="4"/>
      <c r="Q32" s="5"/>
    </row>
    <row r="33" spans="1:20" ht="14" customHeight="1" thickTop="1" thickBot="1">
      <c r="A33" s="76"/>
      <c r="B33" s="76"/>
      <c r="C33" s="76"/>
      <c r="D33" s="76"/>
      <c r="E33" s="76"/>
      <c r="F33" s="76"/>
      <c r="G33" s="76"/>
      <c r="H33" s="76"/>
      <c r="I33" s="76"/>
      <c r="J33" s="76"/>
      <c r="K33" s="78"/>
      <c r="L33" s="3"/>
      <c r="M33" s="2"/>
      <c r="N33" s="5"/>
      <c r="O33" s="13"/>
      <c r="P33" s="4"/>
      <c r="Q33" s="5"/>
    </row>
    <row r="34" spans="1:20" ht="14" customHeight="1" thickTop="1">
      <c r="A34" s="113" t="s">
        <v>32</v>
      </c>
      <c r="B34" s="114"/>
      <c r="C34" s="72">
        <v>0</v>
      </c>
      <c r="D34" s="59"/>
      <c r="E34" s="60"/>
      <c r="F34" s="84" t="s">
        <v>41</v>
      </c>
      <c r="G34" s="78"/>
      <c r="H34" s="78"/>
      <c r="I34" s="78"/>
      <c r="J34" s="78"/>
      <c r="K34" s="78"/>
      <c r="L34" s="3"/>
      <c r="M34" s="2"/>
      <c r="N34" s="5"/>
      <c r="O34" s="13"/>
      <c r="P34" s="4"/>
      <c r="Q34" s="5"/>
    </row>
    <row r="35" spans="1:20" ht="14" customHeight="1">
      <c r="A35" s="115" t="s">
        <v>31</v>
      </c>
      <c r="B35" s="116"/>
      <c r="C35" s="61"/>
      <c r="D35" s="73">
        <v>1</v>
      </c>
      <c r="E35" s="62"/>
      <c r="F35" s="97"/>
      <c r="G35" s="98"/>
      <c r="H35" s="98"/>
      <c r="I35" s="98"/>
      <c r="J35" s="98"/>
      <c r="K35" s="78"/>
      <c r="L35" s="3"/>
      <c r="M35" s="2"/>
      <c r="N35" s="5"/>
      <c r="O35" s="13"/>
      <c r="P35" s="4"/>
      <c r="Q35" s="5"/>
    </row>
    <row r="36" spans="1:20" ht="14" customHeight="1" thickBot="1">
      <c r="A36" s="117" t="s">
        <v>33</v>
      </c>
      <c r="B36" s="118"/>
      <c r="C36" s="63"/>
      <c r="D36" s="63"/>
      <c r="E36" s="74">
        <v>0</v>
      </c>
      <c r="F36" s="99"/>
      <c r="G36" s="75"/>
      <c r="H36" s="75"/>
      <c r="I36" s="75"/>
      <c r="J36" s="75"/>
      <c r="K36" s="78"/>
      <c r="L36" s="3"/>
      <c r="M36" s="2"/>
      <c r="N36" s="5"/>
      <c r="O36" s="13"/>
      <c r="P36" s="4"/>
      <c r="Q36" s="5"/>
    </row>
    <row r="37" spans="1:20" ht="14" customHeight="1" thickTop="1">
      <c r="A37" s="76"/>
      <c r="B37" s="76"/>
      <c r="C37" s="76"/>
      <c r="D37" s="76"/>
      <c r="E37" s="76"/>
      <c r="F37" s="75"/>
      <c r="G37" s="75"/>
      <c r="H37" s="75"/>
      <c r="I37" s="75"/>
      <c r="J37" s="75"/>
      <c r="K37" s="78"/>
      <c r="L37" s="3"/>
      <c r="M37" s="2"/>
      <c r="N37" s="5"/>
      <c r="O37" s="13"/>
      <c r="P37" s="4"/>
      <c r="Q37" s="5"/>
      <c r="R37" s="10"/>
      <c r="S37" s="10"/>
      <c r="T37" s="10"/>
    </row>
    <row r="38" spans="1:20" ht="14" customHeight="1" thickBot="1">
      <c r="A38" s="77"/>
      <c r="B38" s="77"/>
      <c r="C38" s="77"/>
      <c r="D38" s="77"/>
      <c r="E38" s="77"/>
      <c r="F38" s="75"/>
      <c r="G38" s="75"/>
      <c r="H38" s="75"/>
      <c r="I38" s="75"/>
      <c r="J38" s="75"/>
      <c r="K38" s="78"/>
      <c r="L38" s="7"/>
      <c r="M38" s="8"/>
      <c r="N38" s="9"/>
      <c r="O38" s="14"/>
      <c r="P38" s="15"/>
      <c r="Q38" s="9"/>
      <c r="R38" s="10"/>
      <c r="S38" s="10"/>
      <c r="T38" s="10"/>
    </row>
    <row r="39" spans="1:20" ht="14" customHeight="1" thickTop="1">
      <c r="A39" s="10"/>
      <c r="B39" s="10"/>
      <c r="C39" s="10"/>
      <c r="D39" s="10"/>
      <c r="E39" s="10"/>
      <c r="F39" s="10"/>
      <c r="G39" s="10"/>
      <c r="H39" s="10"/>
      <c r="I39" s="10"/>
      <c r="J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14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14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L41" s="10"/>
      <c r="M41" s="10"/>
      <c r="N41" s="10"/>
      <c r="O41" s="10"/>
      <c r="P41" s="10"/>
      <c r="Q41" s="10"/>
      <c r="R41" s="10"/>
      <c r="S41" s="10"/>
      <c r="T41" s="10"/>
    </row>
  </sheetData>
  <mergeCells count="48">
    <mergeCell ref="C14:E20"/>
    <mergeCell ref="C6:E12"/>
    <mergeCell ref="F6:F12"/>
    <mergeCell ref="G6:G12"/>
    <mergeCell ref="A9:B10"/>
    <mergeCell ref="A17:B20"/>
    <mergeCell ref="A8:B8"/>
    <mergeCell ref="A35:B35"/>
    <mergeCell ref="A36:B36"/>
    <mergeCell ref="A27:B27"/>
    <mergeCell ref="A26:B26"/>
    <mergeCell ref="A29:B29"/>
    <mergeCell ref="A28:B28"/>
    <mergeCell ref="A30:B30"/>
    <mergeCell ref="A31:B31"/>
    <mergeCell ref="A32:B32"/>
    <mergeCell ref="F36:J36"/>
    <mergeCell ref="F37:J37"/>
    <mergeCell ref="C1:G1"/>
    <mergeCell ref="C13:E13"/>
    <mergeCell ref="J14:J20"/>
    <mergeCell ref="I14:I20"/>
    <mergeCell ref="H14:H20"/>
    <mergeCell ref="G14:G20"/>
    <mergeCell ref="F14:F20"/>
    <mergeCell ref="C2:J2"/>
    <mergeCell ref="A4:J4"/>
    <mergeCell ref="A21:J21"/>
    <mergeCell ref="H6:H12"/>
    <mergeCell ref="I6:I12"/>
    <mergeCell ref="J6:J12"/>
    <mergeCell ref="A34:B34"/>
    <mergeCell ref="F38:J38"/>
    <mergeCell ref="A37:E38"/>
    <mergeCell ref="K1:K38"/>
    <mergeCell ref="C3:J3"/>
    <mergeCell ref="I1:J1"/>
    <mergeCell ref="A33:J33"/>
    <mergeCell ref="F34:J34"/>
    <mergeCell ref="A23:B23"/>
    <mergeCell ref="A24:B24"/>
    <mergeCell ref="A25:B25"/>
    <mergeCell ref="A22:B22"/>
    <mergeCell ref="A1:B1"/>
    <mergeCell ref="A2:B2"/>
    <mergeCell ref="C5:E5"/>
    <mergeCell ref="A3:B3"/>
    <mergeCell ref="F35:J35"/>
  </mergeCells>
  <phoneticPr fontId="1" type="noConversion"/>
  <printOptions horizontalCentered="1" verticalCentered="1"/>
  <pageMargins left="0.25" right="0.25" top="0.5" bottom="0.5" header="0" footer="0"/>
  <pageSetup orientation="landscape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showRuler="0" workbookViewId="0">
      <selection activeCell="C21" sqref="C21"/>
    </sheetView>
  </sheetViews>
  <sheetFormatPr baseColWidth="10" defaultColWidth="15.6640625" defaultRowHeight="15" x14ac:dyDescent="0"/>
  <cols>
    <col min="1" max="9" width="17.33203125" customWidth="1"/>
  </cols>
  <sheetData>
    <row r="1" spans="1:9" ht="54" customHeight="1">
      <c r="A1" s="30" t="s">
        <v>86</v>
      </c>
      <c r="B1" s="30" t="s">
        <v>87</v>
      </c>
      <c r="C1" s="30" t="s">
        <v>88</v>
      </c>
      <c r="D1" s="30" t="s">
        <v>89</v>
      </c>
      <c r="E1" s="30" t="s">
        <v>90</v>
      </c>
      <c r="F1" s="30" t="s">
        <v>87</v>
      </c>
      <c r="G1" s="30" t="s">
        <v>91</v>
      </c>
      <c r="H1" s="30" t="s">
        <v>92</v>
      </c>
      <c r="I1" s="30" t="s">
        <v>93</v>
      </c>
    </row>
    <row r="2" spans="1:9">
      <c r="A2" t="s">
        <v>42</v>
      </c>
      <c r="B2" t="s">
        <v>43</v>
      </c>
      <c r="C2" t="s">
        <v>44</v>
      </c>
      <c r="D2" t="s">
        <v>45</v>
      </c>
      <c r="E2" t="s">
        <v>46</v>
      </c>
      <c r="F2" t="s">
        <v>43</v>
      </c>
      <c r="G2" t="s">
        <v>27</v>
      </c>
      <c r="H2" t="s">
        <v>43</v>
      </c>
      <c r="I2" t="s">
        <v>47</v>
      </c>
    </row>
    <row r="3" spans="1:9">
      <c r="A3" t="s">
        <v>48</v>
      </c>
      <c r="B3" t="s">
        <v>43</v>
      </c>
      <c r="C3" t="s">
        <v>49</v>
      </c>
      <c r="D3" t="s">
        <v>45</v>
      </c>
      <c r="E3" t="s">
        <v>50</v>
      </c>
      <c r="F3" t="s">
        <v>43</v>
      </c>
      <c r="G3" t="s">
        <v>28</v>
      </c>
      <c r="H3" t="s">
        <v>43</v>
      </c>
      <c r="I3" t="s">
        <v>45</v>
      </c>
    </row>
    <row r="4" spans="1:9">
      <c r="A4" t="s">
        <v>51</v>
      </c>
      <c r="B4" t="s">
        <v>43</v>
      </c>
      <c r="C4" t="s">
        <v>22</v>
      </c>
      <c r="D4" t="s">
        <v>45</v>
      </c>
      <c r="E4" t="s">
        <v>52</v>
      </c>
      <c r="F4" t="s">
        <v>43</v>
      </c>
      <c r="G4" t="s">
        <v>53</v>
      </c>
      <c r="H4" t="s">
        <v>43</v>
      </c>
      <c r="I4" t="s">
        <v>45</v>
      </c>
    </row>
    <row r="5" spans="1:9">
      <c r="A5" t="s">
        <v>54</v>
      </c>
      <c r="B5" t="s">
        <v>43</v>
      </c>
      <c r="C5" t="s">
        <v>55</v>
      </c>
      <c r="D5" t="s">
        <v>45</v>
      </c>
      <c r="E5" t="s">
        <v>56</v>
      </c>
      <c r="F5" t="s">
        <v>47</v>
      </c>
      <c r="G5" t="s">
        <v>57</v>
      </c>
      <c r="H5" t="s">
        <v>43</v>
      </c>
      <c r="I5" t="s">
        <v>45</v>
      </c>
    </row>
    <row r="6" spans="1:9">
      <c r="A6" t="s">
        <v>58</v>
      </c>
      <c r="B6" t="s">
        <v>43</v>
      </c>
      <c r="C6" t="s">
        <v>34</v>
      </c>
      <c r="D6" t="s">
        <v>45</v>
      </c>
      <c r="E6" t="s">
        <v>59</v>
      </c>
      <c r="F6" t="s">
        <v>47</v>
      </c>
      <c r="G6" t="s">
        <v>60</v>
      </c>
      <c r="H6" t="s">
        <v>43</v>
      </c>
      <c r="I6" t="s">
        <v>45</v>
      </c>
    </row>
    <row r="7" spans="1:9">
      <c r="A7" t="s">
        <v>61</v>
      </c>
      <c r="B7" t="s">
        <v>43</v>
      </c>
      <c r="C7" t="s">
        <v>62</v>
      </c>
      <c r="D7" t="s">
        <v>45</v>
      </c>
      <c r="E7" t="s">
        <v>63</v>
      </c>
      <c r="F7" t="s">
        <v>47</v>
      </c>
      <c r="G7" t="s">
        <v>64</v>
      </c>
      <c r="H7" t="s">
        <v>43</v>
      </c>
      <c r="I7" t="s">
        <v>47</v>
      </c>
    </row>
    <row r="8" spans="1:9">
      <c r="A8" t="s">
        <v>65</v>
      </c>
      <c r="B8" t="s">
        <v>43</v>
      </c>
      <c r="C8" t="s">
        <v>24</v>
      </c>
      <c r="D8" t="s">
        <v>45</v>
      </c>
      <c r="E8" t="s">
        <v>66</v>
      </c>
      <c r="F8" t="s">
        <v>47</v>
      </c>
      <c r="G8" t="s">
        <v>67</v>
      </c>
      <c r="H8" t="s">
        <v>43</v>
      </c>
      <c r="I8" t="s">
        <v>47</v>
      </c>
    </row>
    <row r="9" spans="1:9">
      <c r="A9" t="s">
        <v>68</v>
      </c>
      <c r="B9" t="s">
        <v>43</v>
      </c>
      <c r="C9" t="s">
        <v>69</v>
      </c>
      <c r="D9" t="s">
        <v>45</v>
      </c>
      <c r="E9" t="s">
        <v>70</v>
      </c>
      <c r="F9" t="s">
        <v>47</v>
      </c>
      <c r="G9" t="s">
        <v>71</v>
      </c>
      <c r="H9" t="s">
        <v>45</v>
      </c>
      <c r="I9" t="s">
        <v>47</v>
      </c>
    </row>
    <row r="10" spans="1:9">
      <c r="A10" t="s">
        <v>72</v>
      </c>
      <c r="B10" t="s">
        <v>43</v>
      </c>
      <c r="C10" t="s">
        <v>73</v>
      </c>
      <c r="D10" t="s">
        <v>45</v>
      </c>
      <c r="E10" t="s">
        <v>74</v>
      </c>
      <c r="F10" t="s">
        <v>47</v>
      </c>
      <c r="G10" t="s">
        <v>75</v>
      </c>
      <c r="H10" t="s">
        <v>47</v>
      </c>
      <c r="I10" t="s">
        <v>45</v>
      </c>
    </row>
    <row r="11" spans="1:9">
      <c r="A11" t="s">
        <v>76</v>
      </c>
      <c r="B11" t="s">
        <v>47</v>
      </c>
      <c r="C11" t="s">
        <v>26</v>
      </c>
      <c r="D11" t="s">
        <v>45</v>
      </c>
      <c r="E11" t="s">
        <v>77</v>
      </c>
      <c r="F11" t="s">
        <v>47</v>
      </c>
      <c r="G11" t="s">
        <v>78</v>
      </c>
      <c r="H11" t="s">
        <v>47</v>
      </c>
      <c r="I11" t="s">
        <v>45</v>
      </c>
    </row>
    <row r="12" spans="1:9">
      <c r="A12" t="s">
        <v>79</v>
      </c>
      <c r="B12" t="s">
        <v>47</v>
      </c>
      <c r="C12" t="s">
        <v>80</v>
      </c>
      <c r="D12" t="s">
        <v>45</v>
      </c>
      <c r="E12" t="s">
        <v>81</v>
      </c>
      <c r="F12" t="s">
        <v>47</v>
      </c>
      <c r="G12" t="s">
        <v>23</v>
      </c>
      <c r="H12" t="s">
        <v>47</v>
      </c>
      <c r="I12" t="s">
        <v>45</v>
      </c>
    </row>
    <row r="13" spans="1:9">
      <c r="A13" t="s">
        <v>82</v>
      </c>
      <c r="B13" t="s">
        <v>47</v>
      </c>
      <c r="C13" t="s">
        <v>83</v>
      </c>
      <c r="D13" t="s">
        <v>45</v>
      </c>
      <c r="E13" t="s">
        <v>84</v>
      </c>
      <c r="F13" t="s">
        <v>47</v>
      </c>
      <c r="G13" t="s">
        <v>85</v>
      </c>
      <c r="H13" t="s">
        <v>47</v>
      </c>
      <c r="I13" t="s">
        <v>45</v>
      </c>
    </row>
    <row r="15" spans="1:9">
      <c r="A15" t="s">
        <v>94</v>
      </c>
      <c r="B15" t="s">
        <v>95</v>
      </c>
      <c r="C15" t="s">
        <v>96</v>
      </c>
      <c r="D15" t="s">
        <v>95</v>
      </c>
      <c r="E15" t="s">
        <v>97</v>
      </c>
      <c r="F15" t="s">
        <v>95</v>
      </c>
      <c r="G15" t="s">
        <v>98</v>
      </c>
      <c r="H15" t="s">
        <v>95</v>
      </c>
    </row>
    <row r="16" spans="1:9">
      <c r="A16" t="s">
        <v>105</v>
      </c>
      <c r="B16">
        <v>100</v>
      </c>
      <c r="C16" t="s">
        <v>114</v>
      </c>
      <c r="D16">
        <v>100</v>
      </c>
      <c r="E16" t="s">
        <v>124</v>
      </c>
      <c r="F16">
        <v>200</v>
      </c>
      <c r="G16" s="46" t="s">
        <v>133</v>
      </c>
      <c r="H16">
        <v>400</v>
      </c>
    </row>
    <row r="17" spans="1:8">
      <c r="A17" t="s">
        <v>107</v>
      </c>
      <c r="B17">
        <v>200</v>
      </c>
      <c r="C17" t="s">
        <v>115</v>
      </c>
      <c r="D17">
        <v>100</v>
      </c>
      <c r="E17" t="s">
        <v>125</v>
      </c>
      <c r="F17">
        <v>200</v>
      </c>
      <c r="G17" t="s">
        <v>132</v>
      </c>
      <c r="H17">
        <v>500</v>
      </c>
    </row>
    <row r="18" spans="1:8">
      <c r="A18" t="s">
        <v>108</v>
      </c>
      <c r="B18">
        <v>200</v>
      </c>
      <c r="C18" t="s">
        <v>116</v>
      </c>
      <c r="D18">
        <v>200</v>
      </c>
      <c r="E18" s="46" t="s">
        <v>130</v>
      </c>
      <c r="F18">
        <v>200</v>
      </c>
      <c r="G18" s="46" t="s">
        <v>134</v>
      </c>
      <c r="H18">
        <v>500</v>
      </c>
    </row>
    <row r="19" spans="1:8">
      <c r="A19" s="46" t="s">
        <v>113</v>
      </c>
      <c r="B19">
        <v>200</v>
      </c>
      <c r="C19" t="s">
        <v>117</v>
      </c>
      <c r="D19">
        <v>200</v>
      </c>
      <c r="E19" t="s">
        <v>122</v>
      </c>
      <c r="F19">
        <v>300</v>
      </c>
      <c r="G19" s="46" t="s">
        <v>135</v>
      </c>
      <c r="H19">
        <v>500</v>
      </c>
    </row>
    <row r="20" spans="1:8">
      <c r="A20" t="s">
        <v>104</v>
      </c>
      <c r="B20">
        <v>300</v>
      </c>
      <c r="C20" t="s">
        <v>141</v>
      </c>
      <c r="D20">
        <v>200</v>
      </c>
      <c r="E20" t="s">
        <v>123</v>
      </c>
      <c r="F20">
        <v>300</v>
      </c>
      <c r="G20" s="46" t="s">
        <v>136</v>
      </c>
      <c r="H20">
        <v>500</v>
      </c>
    </row>
    <row r="21" spans="1:8">
      <c r="A21" t="s">
        <v>106</v>
      </c>
      <c r="B21">
        <v>300</v>
      </c>
      <c r="C21" s="46" t="s">
        <v>36</v>
      </c>
      <c r="D21">
        <v>200</v>
      </c>
      <c r="E21" t="s">
        <v>126</v>
      </c>
      <c r="F21">
        <v>300</v>
      </c>
      <c r="G21" s="46" t="s">
        <v>137</v>
      </c>
      <c r="H21">
        <v>500</v>
      </c>
    </row>
    <row r="22" spans="1:8">
      <c r="A22" s="46" t="s">
        <v>109</v>
      </c>
      <c r="B22">
        <v>300</v>
      </c>
      <c r="C22" s="46" t="s">
        <v>118</v>
      </c>
      <c r="D22">
        <v>200</v>
      </c>
      <c r="E22" t="s">
        <v>127</v>
      </c>
      <c r="F22">
        <v>300</v>
      </c>
      <c r="G22" s="46" t="s">
        <v>138</v>
      </c>
      <c r="H22">
        <v>500</v>
      </c>
    </row>
    <row r="23" spans="1:8">
      <c r="A23" s="46" t="s">
        <v>112</v>
      </c>
      <c r="B23">
        <v>400</v>
      </c>
      <c r="C23" s="46" t="s">
        <v>38</v>
      </c>
      <c r="D23">
        <v>300</v>
      </c>
      <c r="E23" s="46" t="s">
        <v>140</v>
      </c>
      <c r="F23">
        <v>300</v>
      </c>
      <c r="G23" s="46" t="s">
        <v>139</v>
      </c>
      <c r="H23">
        <v>500</v>
      </c>
    </row>
    <row r="24" spans="1:8">
      <c r="A24" s="46" t="s">
        <v>110</v>
      </c>
      <c r="B24">
        <v>700</v>
      </c>
      <c r="C24" s="46" t="s">
        <v>119</v>
      </c>
      <c r="D24">
        <v>400</v>
      </c>
      <c r="E24" s="46" t="s">
        <v>128</v>
      </c>
      <c r="F24">
        <v>400</v>
      </c>
    </row>
    <row r="25" spans="1:8">
      <c r="A25" s="46" t="s">
        <v>111</v>
      </c>
      <c r="B25">
        <v>700</v>
      </c>
      <c r="C25" s="46" t="s">
        <v>37</v>
      </c>
      <c r="D25">
        <v>400</v>
      </c>
      <c r="E25" s="46" t="s">
        <v>129</v>
      </c>
      <c r="F25">
        <v>400</v>
      </c>
    </row>
    <row r="26" spans="1:8">
      <c r="C26" s="46" t="s">
        <v>35</v>
      </c>
      <c r="D26">
        <v>500</v>
      </c>
      <c r="E26" s="46" t="s">
        <v>131</v>
      </c>
      <c r="F26">
        <v>400</v>
      </c>
    </row>
    <row r="27" spans="1:8">
      <c r="C27" s="46" t="s">
        <v>120</v>
      </c>
      <c r="D27">
        <v>500</v>
      </c>
    </row>
    <row r="28" spans="1:8">
      <c r="C28" s="46" t="s">
        <v>121</v>
      </c>
      <c r="D28">
        <v>700</v>
      </c>
    </row>
    <row r="37" spans="1:6">
      <c r="A37" s="31"/>
      <c r="B37" s="31"/>
      <c r="C37" s="31"/>
      <c r="D37" s="31"/>
      <c r="E37" s="31"/>
      <c r="F37" s="31"/>
    </row>
  </sheetData>
  <pageMargins left="0.75" right="0.75" top="1" bottom="1" header="0.5" footer="0.5"/>
  <pageSetup orientation="portrait" horizontalDpi="4294967292" verticalDpi="4294967292"/>
  <tableParts count="8">
    <tablePart r:id="rId1"/>
    <tablePart r:id="rId2"/>
    <tablePart r:id="rId3"/>
    <tablePart r:id="rId4"/>
    <tablePart r:id="rId5"/>
    <tablePart r:id="rId6"/>
    <tablePart r:id="rId7"/>
    <tablePart r:id="rId8"/>
  </tablePart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showRuler="0" view="pageLayout" workbookViewId="0">
      <selection activeCell="B27" sqref="B27:F29"/>
    </sheetView>
  </sheetViews>
  <sheetFormatPr baseColWidth="10" defaultRowHeight="15" x14ac:dyDescent="0"/>
  <cols>
    <col min="6" max="6" width="21.33203125" customWidth="1"/>
    <col min="7" max="7" width="8.33203125" customWidth="1"/>
    <col min="8" max="8" width="8.83203125" customWidth="1"/>
  </cols>
  <sheetData>
    <row r="1" spans="1:8" ht="16" thickTop="1">
      <c r="A1" s="32" t="s">
        <v>99</v>
      </c>
      <c r="B1" s="139"/>
      <c r="C1" s="139"/>
      <c r="D1" s="139"/>
      <c r="E1" s="33" t="s">
        <v>100</v>
      </c>
      <c r="F1" s="34"/>
      <c r="G1" s="35"/>
      <c r="H1" s="36"/>
    </row>
    <row r="2" spans="1:8">
      <c r="A2" s="37" t="s">
        <v>101</v>
      </c>
      <c r="B2" s="140"/>
      <c r="C2" s="140"/>
      <c r="D2" s="140"/>
      <c r="E2" s="38" t="s">
        <v>102</v>
      </c>
      <c r="F2" s="45"/>
      <c r="G2" s="39"/>
      <c r="H2" s="40"/>
    </row>
    <row r="3" spans="1:8">
      <c r="A3" s="37" t="s">
        <v>103</v>
      </c>
      <c r="B3" s="141"/>
      <c r="C3" s="141"/>
      <c r="D3" s="141"/>
      <c r="E3" s="141"/>
      <c r="F3" s="142"/>
      <c r="G3" s="39"/>
      <c r="H3" s="40"/>
    </row>
    <row r="4" spans="1:8" ht="21" customHeight="1">
      <c r="A4" s="41"/>
      <c r="B4" s="141"/>
      <c r="C4" s="141"/>
      <c r="D4" s="141"/>
      <c r="E4" s="141"/>
      <c r="F4" s="142"/>
      <c r="G4" s="39"/>
      <c r="H4" s="40"/>
    </row>
    <row r="5" spans="1:8" ht="16" thickBot="1">
      <c r="A5" s="42"/>
      <c r="B5" s="143"/>
      <c r="C5" s="143"/>
      <c r="D5" s="143"/>
      <c r="E5" s="143"/>
      <c r="F5" s="144"/>
      <c r="G5" s="43"/>
      <c r="H5" s="44"/>
    </row>
    <row r="6" spans="1:8" ht="9" customHeight="1" thickTop="1" thickBot="1"/>
    <row r="7" spans="1:8" ht="16" thickTop="1">
      <c r="A7" s="32" t="s">
        <v>99</v>
      </c>
      <c r="B7" s="139"/>
      <c r="C7" s="139"/>
      <c r="D7" s="139"/>
      <c r="E7" s="33" t="s">
        <v>100</v>
      </c>
      <c r="F7" s="34"/>
      <c r="G7" s="35"/>
      <c r="H7" s="36"/>
    </row>
    <row r="8" spans="1:8">
      <c r="A8" s="37" t="s">
        <v>101</v>
      </c>
      <c r="B8" s="140"/>
      <c r="C8" s="140"/>
      <c r="D8" s="140"/>
      <c r="E8" s="38" t="s">
        <v>102</v>
      </c>
      <c r="F8" s="45"/>
      <c r="G8" s="39"/>
      <c r="H8" s="40"/>
    </row>
    <row r="9" spans="1:8">
      <c r="A9" s="37" t="s">
        <v>103</v>
      </c>
      <c r="B9" s="141"/>
      <c r="C9" s="141"/>
      <c r="D9" s="141"/>
      <c r="E9" s="141"/>
      <c r="F9" s="142"/>
      <c r="G9" s="39"/>
      <c r="H9" s="40"/>
    </row>
    <row r="10" spans="1:8" ht="21" customHeight="1">
      <c r="A10" s="41"/>
      <c r="B10" s="141"/>
      <c r="C10" s="141"/>
      <c r="D10" s="141"/>
      <c r="E10" s="141"/>
      <c r="F10" s="142"/>
      <c r="G10" s="39"/>
      <c r="H10" s="40"/>
    </row>
    <row r="11" spans="1:8" ht="16" thickBot="1">
      <c r="A11" s="42"/>
      <c r="B11" s="143"/>
      <c r="C11" s="143"/>
      <c r="D11" s="143"/>
      <c r="E11" s="143"/>
      <c r="F11" s="144"/>
      <c r="G11" s="43"/>
      <c r="H11" s="44"/>
    </row>
    <row r="12" spans="1:8" ht="9" customHeight="1" thickTop="1" thickBot="1"/>
    <row r="13" spans="1:8" ht="16" thickTop="1">
      <c r="A13" s="32" t="s">
        <v>99</v>
      </c>
      <c r="B13" s="139"/>
      <c r="C13" s="139"/>
      <c r="D13" s="139"/>
      <c r="E13" s="33" t="s">
        <v>100</v>
      </c>
      <c r="F13" s="34"/>
      <c r="G13" s="35"/>
      <c r="H13" s="36"/>
    </row>
    <row r="14" spans="1:8">
      <c r="A14" s="37" t="s">
        <v>101</v>
      </c>
      <c r="B14" s="140"/>
      <c r="C14" s="140"/>
      <c r="D14" s="140"/>
      <c r="E14" s="38" t="s">
        <v>102</v>
      </c>
      <c r="F14" s="45"/>
      <c r="G14" s="39"/>
      <c r="H14" s="40"/>
    </row>
    <row r="15" spans="1:8">
      <c r="A15" s="37" t="s">
        <v>103</v>
      </c>
      <c r="B15" s="141"/>
      <c r="C15" s="141"/>
      <c r="D15" s="141"/>
      <c r="E15" s="141"/>
      <c r="F15" s="142"/>
      <c r="G15" s="39"/>
      <c r="H15" s="40"/>
    </row>
    <row r="16" spans="1:8" ht="21" customHeight="1">
      <c r="A16" s="41"/>
      <c r="B16" s="141"/>
      <c r="C16" s="141"/>
      <c r="D16" s="141"/>
      <c r="E16" s="141"/>
      <c r="F16" s="142"/>
      <c r="G16" s="39"/>
      <c r="H16" s="40"/>
    </row>
    <row r="17" spans="1:8" ht="16" thickBot="1">
      <c r="A17" s="42"/>
      <c r="B17" s="143"/>
      <c r="C17" s="143"/>
      <c r="D17" s="143"/>
      <c r="E17" s="143"/>
      <c r="F17" s="144"/>
      <c r="G17" s="43"/>
      <c r="H17" s="44"/>
    </row>
    <row r="18" spans="1:8" ht="9" customHeight="1" thickTop="1" thickBot="1"/>
    <row r="19" spans="1:8" ht="16" thickTop="1">
      <c r="A19" s="32" t="s">
        <v>99</v>
      </c>
      <c r="B19" s="139"/>
      <c r="C19" s="139"/>
      <c r="D19" s="139"/>
      <c r="E19" s="33" t="s">
        <v>100</v>
      </c>
      <c r="F19" s="34"/>
      <c r="G19" s="35"/>
      <c r="H19" s="36"/>
    </row>
    <row r="20" spans="1:8">
      <c r="A20" s="37" t="s">
        <v>101</v>
      </c>
      <c r="B20" s="140"/>
      <c r="C20" s="140"/>
      <c r="D20" s="140"/>
      <c r="E20" s="38" t="s">
        <v>102</v>
      </c>
      <c r="F20" s="45"/>
      <c r="G20" s="39"/>
      <c r="H20" s="40"/>
    </row>
    <row r="21" spans="1:8">
      <c r="A21" s="37" t="s">
        <v>103</v>
      </c>
      <c r="B21" s="141"/>
      <c r="C21" s="141"/>
      <c r="D21" s="141"/>
      <c r="E21" s="141"/>
      <c r="F21" s="142"/>
      <c r="G21" s="39"/>
      <c r="H21" s="40"/>
    </row>
    <row r="22" spans="1:8" ht="21" customHeight="1">
      <c r="A22" s="41"/>
      <c r="B22" s="141"/>
      <c r="C22" s="141"/>
      <c r="D22" s="141"/>
      <c r="E22" s="141"/>
      <c r="F22" s="142"/>
      <c r="G22" s="39"/>
      <c r="H22" s="40"/>
    </row>
    <row r="23" spans="1:8" ht="16" thickBot="1">
      <c r="A23" s="42"/>
      <c r="B23" s="143"/>
      <c r="C23" s="143"/>
      <c r="D23" s="143"/>
      <c r="E23" s="143"/>
      <c r="F23" s="144"/>
      <c r="G23" s="43"/>
      <c r="H23" s="44"/>
    </row>
    <row r="24" spans="1:8" ht="9" customHeight="1" thickTop="1" thickBot="1"/>
    <row r="25" spans="1:8" ht="16" thickTop="1">
      <c r="A25" s="32" t="s">
        <v>99</v>
      </c>
      <c r="B25" s="139"/>
      <c r="C25" s="139"/>
      <c r="D25" s="139"/>
      <c r="E25" s="33" t="s">
        <v>100</v>
      </c>
      <c r="F25" s="34"/>
      <c r="G25" s="35"/>
      <c r="H25" s="36"/>
    </row>
    <row r="26" spans="1:8">
      <c r="A26" s="37" t="s">
        <v>101</v>
      </c>
      <c r="B26" s="140"/>
      <c r="C26" s="140"/>
      <c r="D26" s="140"/>
      <c r="E26" s="38" t="s">
        <v>102</v>
      </c>
      <c r="F26" s="45"/>
      <c r="G26" s="39"/>
      <c r="H26" s="40"/>
    </row>
    <row r="27" spans="1:8">
      <c r="A27" s="37" t="s">
        <v>103</v>
      </c>
      <c r="B27" s="141"/>
      <c r="C27" s="141"/>
      <c r="D27" s="141"/>
      <c r="E27" s="141"/>
      <c r="F27" s="142"/>
      <c r="G27" s="39"/>
      <c r="H27" s="40"/>
    </row>
    <row r="28" spans="1:8" ht="21" customHeight="1">
      <c r="A28" s="41"/>
      <c r="B28" s="141"/>
      <c r="C28" s="141"/>
      <c r="D28" s="141"/>
      <c r="E28" s="141"/>
      <c r="F28" s="142"/>
      <c r="G28" s="39"/>
      <c r="H28" s="40"/>
    </row>
    <row r="29" spans="1:8" ht="16" thickBot="1">
      <c r="A29" s="42"/>
      <c r="B29" s="143"/>
      <c r="C29" s="143"/>
      <c r="D29" s="143"/>
      <c r="E29" s="143"/>
      <c r="F29" s="144"/>
      <c r="G29" s="43"/>
      <c r="H29" s="44"/>
    </row>
    <row r="30" spans="1:8" ht="9" customHeight="1" thickTop="1" thickBot="1"/>
    <row r="31" spans="1:8" ht="16" thickTop="1">
      <c r="A31" s="32" t="s">
        <v>99</v>
      </c>
      <c r="B31" s="139"/>
      <c r="C31" s="139"/>
      <c r="D31" s="139"/>
      <c r="E31" s="33" t="s">
        <v>100</v>
      </c>
      <c r="F31" s="34"/>
      <c r="G31" s="35"/>
      <c r="H31" s="36"/>
    </row>
    <row r="32" spans="1:8">
      <c r="A32" s="37" t="s">
        <v>101</v>
      </c>
      <c r="B32" s="140"/>
      <c r="C32" s="140"/>
      <c r="D32" s="140"/>
      <c r="E32" s="38" t="s">
        <v>102</v>
      </c>
      <c r="F32" s="45"/>
      <c r="G32" s="39"/>
      <c r="H32" s="40"/>
    </row>
    <row r="33" spans="1:8">
      <c r="A33" s="37" t="s">
        <v>103</v>
      </c>
      <c r="B33" s="141"/>
      <c r="C33" s="141"/>
      <c r="D33" s="141"/>
      <c r="E33" s="141"/>
      <c r="F33" s="142"/>
      <c r="G33" s="39"/>
      <c r="H33" s="40"/>
    </row>
    <row r="34" spans="1:8" ht="21" customHeight="1">
      <c r="A34" s="41"/>
      <c r="B34" s="141"/>
      <c r="C34" s="141"/>
      <c r="D34" s="141"/>
      <c r="E34" s="141"/>
      <c r="F34" s="142"/>
      <c r="G34" s="39"/>
      <c r="H34" s="40"/>
    </row>
    <row r="35" spans="1:8" ht="16" thickBot="1">
      <c r="A35" s="42"/>
      <c r="B35" s="143"/>
      <c r="C35" s="143"/>
      <c r="D35" s="143"/>
      <c r="E35" s="143"/>
      <c r="F35" s="144"/>
      <c r="G35" s="43"/>
      <c r="H35" s="44"/>
    </row>
    <row r="36" spans="1:8" ht="9" customHeight="1" thickTop="1" thickBot="1"/>
    <row r="37" spans="1:8" ht="16" thickTop="1">
      <c r="A37" s="32" t="s">
        <v>99</v>
      </c>
      <c r="B37" s="139"/>
      <c r="C37" s="139"/>
      <c r="D37" s="139"/>
      <c r="E37" s="33" t="s">
        <v>100</v>
      </c>
      <c r="F37" s="34"/>
      <c r="G37" s="35"/>
      <c r="H37" s="36"/>
    </row>
    <row r="38" spans="1:8">
      <c r="A38" s="37" t="s">
        <v>101</v>
      </c>
      <c r="B38" s="140"/>
      <c r="C38" s="140"/>
      <c r="D38" s="140"/>
      <c r="E38" s="38" t="s">
        <v>102</v>
      </c>
      <c r="F38" s="45"/>
      <c r="G38" s="39"/>
      <c r="H38" s="40"/>
    </row>
    <row r="39" spans="1:8">
      <c r="A39" s="37" t="s">
        <v>103</v>
      </c>
      <c r="B39" s="141"/>
      <c r="C39" s="141"/>
      <c r="D39" s="141"/>
      <c r="E39" s="141"/>
      <c r="F39" s="142"/>
      <c r="G39" s="39"/>
      <c r="H39" s="40"/>
    </row>
    <row r="40" spans="1:8" ht="21" customHeight="1">
      <c r="A40" s="41"/>
      <c r="B40" s="141"/>
      <c r="C40" s="141"/>
      <c r="D40" s="141"/>
      <c r="E40" s="141"/>
      <c r="F40" s="142"/>
      <c r="G40" s="39"/>
      <c r="H40" s="40"/>
    </row>
    <row r="41" spans="1:8" ht="16" thickBot="1">
      <c r="A41" s="42"/>
      <c r="B41" s="143"/>
      <c r="C41" s="143"/>
      <c r="D41" s="143"/>
      <c r="E41" s="143"/>
      <c r="F41" s="144"/>
      <c r="G41" s="43"/>
      <c r="H41" s="44"/>
    </row>
    <row r="42" spans="1:8" ht="9" customHeight="1" thickTop="1" thickBot="1"/>
    <row r="43" spans="1:8" ht="16" thickTop="1">
      <c r="A43" s="32" t="s">
        <v>99</v>
      </c>
      <c r="B43" s="139"/>
      <c r="C43" s="139"/>
      <c r="D43" s="139"/>
      <c r="E43" s="33" t="s">
        <v>100</v>
      </c>
      <c r="F43" s="34"/>
      <c r="G43" s="35"/>
      <c r="H43" s="36"/>
    </row>
    <row r="44" spans="1:8">
      <c r="A44" s="37" t="s">
        <v>101</v>
      </c>
      <c r="B44" s="140"/>
      <c r="C44" s="140"/>
      <c r="D44" s="140"/>
      <c r="E44" s="38" t="s">
        <v>102</v>
      </c>
      <c r="F44" s="45"/>
      <c r="G44" s="39"/>
      <c r="H44" s="40"/>
    </row>
    <row r="45" spans="1:8">
      <c r="A45" s="37" t="s">
        <v>103</v>
      </c>
      <c r="B45" s="141"/>
      <c r="C45" s="141"/>
      <c r="D45" s="141"/>
      <c r="E45" s="141"/>
      <c r="F45" s="142"/>
      <c r="G45" s="39"/>
      <c r="H45" s="40"/>
    </row>
    <row r="46" spans="1:8" ht="21" customHeight="1">
      <c r="A46" s="41"/>
      <c r="B46" s="141"/>
      <c r="C46" s="141"/>
      <c r="D46" s="141"/>
      <c r="E46" s="141"/>
      <c r="F46" s="142"/>
      <c r="G46" s="39"/>
      <c r="H46" s="40"/>
    </row>
    <row r="47" spans="1:8" ht="16" thickBot="1">
      <c r="A47" s="42"/>
      <c r="B47" s="143"/>
      <c r="C47" s="143"/>
      <c r="D47" s="143"/>
      <c r="E47" s="143"/>
      <c r="F47" s="144"/>
      <c r="G47" s="43"/>
      <c r="H47" s="44"/>
    </row>
    <row r="48" spans="1:8" ht="16" thickTop="1"/>
  </sheetData>
  <mergeCells count="24">
    <mergeCell ref="B21:F23"/>
    <mergeCell ref="B1:D1"/>
    <mergeCell ref="B3:F5"/>
    <mergeCell ref="B2:D2"/>
    <mergeCell ref="B7:D7"/>
    <mergeCell ref="B8:D8"/>
    <mergeCell ref="B9:F11"/>
    <mergeCell ref="B13:D13"/>
    <mergeCell ref="B14:D14"/>
    <mergeCell ref="B15:F17"/>
    <mergeCell ref="B19:D19"/>
    <mergeCell ref="B20:D20"/>
    <mergeCell ref="B45:F47"/>
    <mergeCell ref="B25:D25"/>
    <mergeCell ref="B26:D26"/>
    <mergeCell ref="B27:F29"/>
    <mergeCell ref="B31:D31"/>
    <mergeCell ref="B32:D32"/>
    <mergeCell ref="B33:F35"/>
    <mergeCell ref="B37:D37"/>
    <mergeCell ref="B38:D38"/>
    <mergeCell ref="B39:F41"/>
    <mergeCell ref="B43:D43"/>
    <mergeCell ref="B44:D44"/>
  </mergeCells>
  <phoneticPr fontId="1" type="noConversion"/>
  <printOptions horizontalCentered="1" verticalCentered="1"/>
  <pageMargins left="0.25" right="0.25" top="0.25" bottom="0.25" header="0" footer="0"/>
  <pageSetup orientation="portrait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Character Sheet</vt:lpstr>
      <vt:lpstr>Points from Paths</vt:lpstr>
      <vt:lpstr>Magic Items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C</dc:creator>
  <cp:lastModifiedBy>J C</cp:lastModifiedBy>
  <dcterms:created xsi:type="dcterms:W3CDTF">2012-08-12T19:27:52Z</dcterms:created>
  <dcterms:modified xsi:type="dcterms:W3CDTF">2012-09-07T19:12:37Z</dcterms:modified>
</cp:coreProperties>
</file>